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3 тур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<sst xmlns="http://schemas.openxmlformats.org/spreadsheetml/2006/main" count="105" uniqueCount="49">
  <si>
    <t>Спарта</t>
  </si>
  <si>
    <t>Брестгазмяс</t>
  </si>
  <si>
    <t>Фредериксхавн</t>
  </si>
  <si>
    <t>Импульс</t>
  </si>
  <si>
    <t>СВР</t>
  </si>
  <si>
    <t>Коммунальник</t>
  </si>
  <si>
    <t>Исх.</t>
  </si>
  <si>
    <t>Счёт</t>
  </si>
  <si>
    <t>Звезда</t>
  </si>
  <si>
    <t>ПСЖ</t>
  </si>
  <si>
    <t>Гранит</t>
  </si>
  <si>
    <t>Барса</t>
  </si>
  <si>
    <t>Валенсия</t>
  </si>
  <si>
    <t>Интер</t>
  </si>
  <si>
    <t>3 тур ЧФД 2013/14</t>
  </si>
  <si>
    <t>Арсенал - Ливерпуль</t>
  </si>
  <si>
    <t>Эвертон - Тоттенхэм</t>
  </si>
  <si>
    <t>Герта - Шальке-04</t>
  </si>
  <si>
    <t>Ренн - Марсель</t>
  </si>
  <si>
    <t>Монпелье - Нант</t>
  </si>
  <si>
    <t>Милан - Фиорентина</t>
  </si>
  <si>
    <t>Ливорно - Аталанта</t>
  </si>
  <si>
    <t>Альмерия - Вальядолид</t>
  </si>
  <si>
    <t>Спартак - Локомотив М</t>
  </si>
  <si>
    <t>Динамо Бр - Нафтан</t>
  </si>
  <si>
    <t>01.11.2013 г.</t>
  </si>
  <si>
    <t>х</t>
  </si>
  <si>
    <t>?</t>
  </si>
  <si>
    <t>*Ювентус</t>
  </si>
  <si>
    <t>*Арсенал</t>
  </si>
  <si>
    <t>1-1</t>
  </si>
  <si>
    <t>0-2</t>
  </si>
  <si>
    <t>1-0</t>
  </si>
  <si>
    <t>2-0</t>
  </si>
  <si>
    <t>1-3</t>
  </si>
  <si>
    <t>0-0</t>
  </si>
  <si>
    <t>№</t>
  </si>
  <si>
    <t>Команда</t>
  </si>
  <si>
    <t>Игры</t>
  </si>
  <si>
    <t>В</t>
  </si>
  <si>
    <t>Н</t>
  </si>
  <si>
    <t>П</t>
  </si>
  <si>
    <t>РМ</t>
  </si>
  <si>
    <t>Очки</t>
  </si>
  <si>
    <t>Исх</t>
  </si>
  <si>
    <t>-</t>
  </si>
  <si>
    <t>Арсенал</t>
  </si>
  <si>
    <t>Белалко</t>
  </si>
  <si>
    <t xml:space="preserve">Турнирная таблица ЧФД 2013/14 после 3-го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</si>
</sst>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="147" zoomScaleNormal="147" workbookViewId="0" topLeftCell="A1">
      <selection activeCell="O17" sqref="O17"/>
    </sheetView>
  </sheetViews>
  <sheetFormatPr defaultColWidth="9.00390625" defaultRowHeight="12.75"/>
  <cols>
    <col min="1" max="1" width="2.375" style="1" customWidth="1"/>
    <col min="2" max="2" width="17.75390625" style="3" customWidth="1"/>
    <col min="3" max="3" width="5.75390625" style="2" customWidth="1"/>
    <col min="4" max="4" width="5.75390625" style="3" customWidth="1"/>
    <col min="5" max="5" width="5.75390625" style="2" customWidth="1"/>
    <col min="6" max="12" width="5.75390625" style="1" customWidth="1"/>
    <col min="13" max="13" width="6.625" style="1" customWidth="1"/>
    <col min="14" max="14" width="5.75390625" style="1" customWidth="1"/>
    <col min="15" max="16384" width="9.125" style="1" customWidth="1"/>
  </cols>
  <sheetData>
    <row r="1" spans="2:4" ht="15">
      <c r="B1" s="1" t="s">
        <v>14</v>
      </c>
      <c r="D1" s="3" t="s">
        <v>25</v>
      </c>
    </row>
    <row r="2" spans="1:16" s="4" customFormat="1" ht="139.5" customHeight="1">
      <c r="A2" s="5"/>
      <c r="B2" s="5"/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5"/>
      <c r="N2" s="5"/>
      <c r="P2" s="23"/>
    </row>
    <row r="3" spans="1:14" s="4" customFormat="1" ht="14.25" customHeight="1">
      <c r="A3" s="7"/>
      <c r="B3" s="7"/>
      <c r="C3" s="8" t="s">
        <v>33</v>
      </c>
      <c r="D3" s="8" t="s">
        <v>35</v>
      </c>
      <c r="E3" s="8" t="s">
        <v>31</v>
      </c>
      <c r="F3" s="8" t="s">
        <v>30</v>
      </c>
      <c r="G3" s="8" t="s">
        <v>30</v>
      </c>
      <c r="H3" s="8" t="s">
        <v>31</v>
      </c>
      <c r="I3" s="8" t="s">
        <v>32</v>
      </c>
      <c r="J3" s="8" t="s">
        <v>32</v>
      </c>
      <c r="K3" s="8" t="s">
        <v>34</v>
      </c>
      <c r="L3" s="8" t="s">
        <v>30</v>
      </c>
      <c r="M3" s="9" t="s">
        <v>7</v>
      </c>
      <c r="N3" s="9" t="s">
        <v>6</v>
      </c>
    </row>
    <row r="4" spans="1:14" s="4" customFormat="1" ht="2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</row>
    <row r="5" spans="1:14" ht="15.75" customHeight="1">
      <c r="A5" s="13">
        <v>1</v>
      </c>
      <c r="B5" s="14" t="s">
        <v>11</v>
      </c>
      <c r="C5" s="24">
        <v>1</v>
      </c>
      <c r="D5" s="13">
        <v>1</v>
      </c>
      <c r="E5" s="13">
        <v>1</v>
      </c>
      <c r="F5" s="13">
        <v>2</v>
      </c>
      <c r="G5" s="13">
        <v>2</v>
      </c>
      <c r="H5" s="13" t="s">
        <v>26</v>
      </c>
      <c r="I5" s="13">
        <v>2</v>
      </c>
      <c r="J5" s="13">
        <v>2</v>
      </c>
      <c r="K5" s="24">
        <v>0</v>
      </c>
      <c r="L5" s="13">
        <v>1</v>
      </c>
      <c r="M5" s="15">
        <v>1</v>
      </c>
      <c r="N5" s="15">
        <v>2</v>
      </c>
    </row>
    <row r="6" spans="1:14" ht="15.75" customHeight="1">
      <c r="A6" s="13"/>
      <c r="B6" s="16" t="s">
        <v>10</v>
      </c>
      <c r="C6" s="24">
        <v>1</v>
      </c>
      <c r="D6" s="13">
        <v>1</v>
      </c>
      <c r="E6" s="13">
        <v>1</v>
      </c>
      <c r="F6" s="13">
        <v>2</v>
      </c>
      <c r="G6" s="13">
        <v>1</v>
      </c>
      <c r="H6" s="13">
        <v>1</v>
      </c>
      <c r="I6" s="13">
        <v>2</v>
      </c>
      <c r="J6" s="13">
        <v>2</v>
      </c>
      <c r="K6" s="13">
        <v>1</v>
      </c>
      <c r="L6" s="13">
        <v>1</v>
      </c>
      <c r="M6" s="15">
        <v>0</v>
      </c>
      <c r="N6" s="15">
        <v>1</v>
      </c>
    </row>
    <row r="7" spans="1:14" ht="2.25" customHeight="1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5.75" customHeight="1">
      <c r="A8" s="13">
        <v>2</v>
      </c>
      <c r="B8" s="14" t="s">
        <v>8</v>
      </c>
      <c r="C8" s="24">
        <v>1</v>
      </c>
      <c r="D8" s="13">
        <v>2</v>
      </c>
      <c r="E8" s="13" t="s">
        <v>26</v>
      </c>
      <c r="F8" s="13">
        <v>2</v>
      </c>
      <c r="G8" s="13">
        <v>2</v>
      </c>
      <c r="H8" s="13">
        <v>1</v>
      </c>
      <c r="I8" s="13" t="s">
        <v>26</v>
      </c>
      <c r="J8" s="13" t="s">
        <v>26</v>
      </c>
      <c r="K8" s="24">
        <v>0</v>
      </c>
      <c r="L8" s="24" t="s">
        <v>26</v>
      </c>
      <c r="M8" s="15">
        <v>3</v>
      </c>
      <c r="N8" s="15">
        <v>3</v>
      </c>
    </row>
    <row r="9" spans="1:14" ht="15.75" customHeight="1">
      <c r="A9" s="13"/>
      <c r="B9" s="20" t="s">
        <v>28</v>
      </c>
      <c r="C9" s="24">
        <v>1</v>
      </c>
      <c r="D9" s="13">
        <v>1</v>
      </c>
      <c r="E9" s="13">
        <v>1</v>
      </c>
      <c r="F9" s="24" t="s">
        <v>26</v>
      </c>
      <c r="G9" s="13">
        <v>1</v>
      </c>
      <c r="H9" s="24">
        <v>2</v>
      </c>
      <c r="I9" s="13">
        <v>2</v>
      </c>
      <c r="J9" s="13" t="s">
        <v>27</v>
      </c>
      <c r="K9" s="13">
        <v>1</v>
      </c>
      <c r="L9" s="13">
        <v>2</v>
      </c>
      <c r="M9" s="15">
        <v>0</v>
      </c>
      <c r="N9" s="15">
        <v>3</v>
      </c>
    </row>
    <row r="10" spans="1:14" ht="2.25" customHeight="1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</row>
    <row r="11" spans="1:14" ht="15.75" customHeight="1">
      <c r="A11" s="13">
        <v>3</v>
      </c>
      <c r="B11" s="14" t="s">
        <v>13</v>
      </c>
      <c r="C11" s="24">
        <v>1</v>
      </c>
      <c r="D11" s="13">
        <v>2</v>
      </c>
      <c r="E11" s="13">
        <v>1</v>
      </c>
      <c r="F11" s="13">
        <v>2</v>
      </c>
      <c r="G11" s="13">
        <v>2</v>
      </c>
      <c r="H11" s="24">
        <v>2</v>
      </c>
      <c r="I11" s="13">
        <v>2</v>
      </c>
      <c r="J11" s="13">
        <v>2</v>
      </c>
      <c r="K11" s="24">
        <v>0</v>
      </c>
      <c r="L11" s="13">
        <v>1</v>
      </c>
      <c r="M11" s="15">
        <v>2</v>
      </c>
      <c r="N11" s="15">
        <v>3</v>
      </c>
    </row>
    <row r="12" spans="1:14" ht="15.75" customHeight="1">
      <c r="A12" s="13"/>
      <c r="B12" s="20" t="s">
        <v>0</v>
      </c>
      <c r="C12" s="24">
        <v>1</v>
      </c>
      <c r="D12" s="13">
        <v>2</v>
      </c>
      <c r="E12" s="13">
        <v>1</v>
      </c>
      <c r="F12" s="13">
        <v>2</v>
      </c>
      <c r="G12" s="13">
        <v>2</v>
      </c>
      <c r="H12" s="13">
        <v>1</v>
      </c>
      <c r="I12" s="13">
        <v>2</v>
      </c>
      <c r="J12" s="13">
        <v>2</v>
      </c>
      <c r="K12" s="13">
        <v>1</v>
      </c>
      <c r="L12" s="13">
        <v>1</v>
      </c>
      <c r="M12" s="15">
        <v>0</v>
      </c>
      <c r="N12" s="15">
        <v>1</v>
      </c>
    </row>
    <row r="13" spans="1:14" ht="2.25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5.75" customHeight="1">
      <c r="A14" s="13">
        <v>4</v>
      </c>
      <c r="B14" s="14" t="s">
        <v>12</v>
      </c>
      <c r="C14" s="24">
        <v>1</v>
      </c>
      <c r="D14" s="13">
        <v>2</v>
      </c>
      <c r="E14" s="24">
        <v>2</v>
      </c>
      <c r="F14" s="13">
        <v>2</v>
      </c>
      <c r="G14" s="24">
        <v>0</v>
      </c>
      <c r="H14" s="24">
        <v>2</v>
      </c>
      <c r="I14" s="13">
        <v>2</v>
      </c>
      <c r="J14" s="13">
        <v>2</v>
      </c>
      <c r="K14" s="13">
        <v>1</v>
      </c>
      <c r="L14" s="13">
        <v>1</v>
      </c>
      <c r="M14" s="15">
        <v>4</v>
      </c>
      <c r="N14" s="15">
        <v>4</v>
      </c>
    </row>
    <row r="15" spans="1:14" ht="15.75" customHeight="1">
      <c r="A15" s="13"/>
      <c r="B15" s="21" t="s">
        <v>1</v>
      </c>
      <c r="C15" s="13" t="s">
        <v>26</v>
      </c>
      <c r="D15" s="13">
        <v>2</v>
      </c>
      <c r="E15" s="13">
        <v>1</v>
      </c>
      <c r="F15" s="13">
        <v>1</v>
      </c>
      <c r="G15" s="13">
        <v>2</v>
      </c>
      <c r="H15" s="13">
        <v>1</v>
      </c>
      <c r="I15" s="13">
        <v>2</v>
      </c>
      <c r="J15" s="13" t="s">
        <v>26</v>
      </c>
      <c r="K15" s="13">
        <v>1</v>
      </c>
      <c r="L15" s="13">
        <v>1</v>
      </c>
      <c r="M15" s="15">
        <v>0</v>
      </c>
      <c r="N15" s="15">
        <v>0</v>
      </c>
    </row>
    <row r="16" spans="1:14" ht="2.25" customHeight="1">
      <c r="A16" s="17"/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</row>
    <row r="17" spans="1:14" ht="15.75" customHeight="1">
      <c r="A17" s="13">
        <v>5</v>
      </c>
      <c r="B17" s="14" t="s">
        <v>5</v>
      </c>
      <c r="C17" s="13" t="s">
        <v>26</v>
      </c>
      <c r="D17" s="13">
        <v>1</v>
      </c>
      <c r="E17" s="13">
        <v>1</v>
      </c>
      <c r="F17" s="13">
        <v>2</v>
      </c>
      <c r="G17" s="13">
        <v>1</v>
      </c>
      <c r="H17" s="13">
        <v>1</v>
      </c>
      <c r="I17" s="13">
        <v>2</v>
      </c>
      <c r="J17" s="13">
        <v>2</v>
      </c>
      <c r="K17" s="24">
        <v>0</v>
      </c>
      <c r="L17" s="13">
        <v>1</v>
      </c>
      <c r="M17" s="15">
        <v>0</v>
      </c>
      <c r="N17" s="15">
        <v>1</v>
      </c>
    </row>
    <row r="18" spans="1:14" ht="15.75" customHeight="1">
      <c r="A18" s="13"/>
      <c r="B18" s="21" t="s">
        <v>2</v>
      </c>
      <c r="C18" s="13">
        <v>2</v>
      </c>
      <c r="D18" s="13">
        <v>2</v>
      </c>
      <c r="E18" s="13">
        <v>1</v>
      </c>
      <c r="F18" s="13">
        <v>2</v>
      </c>
      <c r="G18" s="13">
        <v>2</v>
      </c>
      <c r="H18" s="24">
        <v>2</v>
      </c>
      <c r="I18" s="13">
        <v>2</v>
      </c>
      <c r="J18" s="13">
        <v>2</v>
      </c>
      <c r="K18" s="24">
        <v>2</v>
      </c>
      <c r="L18" s="13">
        <v>1</v>
      </c>
      <c r="M18" s="15">
        <v>1</v>
      </c>
      <c r="N18" s="15">
        <v>2</v>
      </c>
    </row>
    <row r="19" spans="1:14" ht="2.25" customHeight="1">
      <c r="A19" s="17"/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</row>
    <row r="20" spans="1:14" ht="15.75" customHeight="1">
      <c r="A20" s="13">
        <v>6</v>
      </c>
      <c r="B20" s="14" t="s">
        <v>29</v>
      </c>
      <c r="C20" s="24">
        <v>1</v>
      </c>
      <c r="D20" s="13">
        <v>2</v>
      </c>
      <c r="E20" s="24">
        <v>2</v>
      </c>
      <c r="F20" s="13">
        <v>2</v>
      </c>
      <c r="G20" s="13">
        <v>2</v>
      </c>
      <c r="H20" s="24">
        <v>2</v>
      </c>
      <c r="I20" s="24">
        <v>1</v>
      </c>
      <c r="J20" s="13">
        <v>2</v>
      </c>
      <c r="K20" s="24">
        <v>2</v>
      </c>
      <c r="L20" s="13">
        <v>2</v>
      </c>
      <c r="M20" s="15">
        <v>0</v>
      </c>
      <c r="N20" s="15">
        <v>5</v>
      </c>
    </row>
    <row r="21" spans="1:14" ht="15.75" customHeight="1">
      <c r="A21" s="13"/>
      <c r="B21" s="21" t="s">
        <v>9</v>
      </c>
      <c r="C21" s="24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2</v>
      </c>
      <c r="J21" s="24">
        <v>1</v>
      </c>
      <c r="K21" s="13">
        <v>1</v>
      </c>
      <c r="L21" s="13">
        <v>1</v>
      </c>
      <c r="M21" s="15">
        <v>3</v>
      </c>
      <c r="N21" s="15">
        <v>2</v>
      </c>
    </row>
    <row r="22" spans="1:14" ht="2.25" customHeight="1">
      <c r="A22" s="17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9"/>
    </row>
    <row r="23" spans="1:14" ht="15.75" customHeight="1">
      <c r="A23" s="13">
        <v>7</v>
      </c>
      <c r="B23" s="14" t="s">
        <v>4</v>
      </c>
      <c r="C23" s="24">
        <v>1</v>
      </c>
      <c r="D23" s="24" t="s">
        <v>26</v>
      </c>
      <c r="E23" s="24">
        <v>2</v>
      </c>
      <c r="F23" s="13">
        <v>1</v>
      </c>
      <c r="G23" s="13">
        <v>2</v>
      </c>
      <c r="H23" s="13">
        <v>1</v>
      </c>
      <c r="I23" s="13">
        <v>2</v>
      </c>
      <c r="J23" s="13">
        <v>2</v>
      </c>
      <c r="K23" s="13">
        <v>1</v>
      </c>
      <c r="L23" s="13">
        <v>1</v>
      </c>
      <c r="M23" s="15">
        <v>3</v>
      </c>
      <c r="N23" s="15">
        <v>3</v>
      </c>
    </row>
    <row r="24" spans="1:14" ht="15.75" customHeight="1">
      <c r="A24" s="13"/>
      <c r="B24" s="21" t="s">
        <v>3</v>
      </c>
      <c r="C24" s="13" t="s">
        <v>26</v>
      </c>
      <c r="D24" s="13">
        <v>1</v>
      </c>
      <c r="E24" s="13" t="s">
        <v>26</v>
      </c>
      <c r="F24" s="13">
        <v>2</v>
      </c>
      <c r="G24" s="24" t="s">
        <v>26</v>
      </c>
      <c r="H24" s="13">
        <v>1</v>
      </c>
      <c r="I24" s="24">
        <v>1</v>
      </c>
      <c r="J24" s="13">
        <v>2</v>
      </c>
      <c r="K24" s="13" t="s">
        <v>26</v>
      </c>
      <c r="L24" s="13">
        <v>1</v>
      </c>
      <c r="M24" s="15">
        <v>2</v>
      </c>
      <c r="N24" s="15">
        <v>2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95" zoomScaleNormal="195" workbookViewId="0" topLeftCell="A1">
      <selection activeCell="B9" sqref="B9"/>
    </sheetView>
  </sheetViews>
  <sheetFormatPr defaultColWidth="9.00390625" defaultRowHeight="12.75"/>
  <cols>
    <col min="1" max="1" width="4.125" style="25" customWidth="1"/>
    <col min="2" max="2" width="20.625" style="25" customWidth="1"/>
    <col min="3" max="6" width="8.75390625" style="25" customWidth="1"/>
    <col min="7" max="7" width="3.75390625" style="25" customWidth="1"/>
    <col min="8" max="8" width="1.75390625" style="25" customWidth="1"/>
    <col min="9" max="9" width="3.75390625" style="25" customWidth="1"/>
    <col min="10" max="10" width="8.75390625" style="25" customWidth="1"/>
    <col min="11" max="11" width="3.75390625" style="25" customWidth="1"/>
    <col min="12" max="12" width="1.75390625" style="25" customWidth="1"/>
    <col min="13" max="13" width="3.75390625" style="25" customWidth="1"/>
    <col min="14" max="14" width="5.375" style="25" customWidth="1"/>
    <col min="15" max="16384" width="9.125" style="25" customWidth="1"/>
  </cols>
  <sheetData>
    <row r="1" ht="18">
      <c r="B1" s="26" t="s">
        <v>48</v>
      </c>
    </row>
    <row r="2" spans="1:13" ht="18">
      <c r="A2" s="27" t="s">
        <v>36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  <c r="G2" s="39" t="s">
        <v>42</v>
      </c>
      <c r="H2" s="40"/>
      <c r="I2" s="41"/>
      <c r="J2" s="27" t="s">
        <v>43</v>
      </c>
      <c r="K2" s="42" t="s">
        <v>44</v>
      </c>
      <c r="L2" s="42"/>
      <c r="M2" s="42"/>
    </row>
    <row r="3" spans="1:14" ht="18">
      <c r="A3" s="28">
        <v>1</v>
      </c>
      <c r="B3" s="29" t="s">
        <v>13</v>
      </c>
      <c r="C3" s="30">
        <f>SUM(D3:F3)</f>
        <v>3</v>
      </c>
      <c r="D3" s="31">
        <v>3</v>
      </c>
      <c r="E3" s="31">
        <v>0</v>
      </c>
      <c r="F3" s="31">
        <v>0</v>
      </c>
      <c r="G3" s="32">
        <v>10</v>
      </c>
      <c r="H3" s="33" t="s">
        <v>45</v>
      </c>
      <c r="I3" s="34">
        <v>2</v>
      </c>
      <c r="J3" s="31">
        <f>D3*3+E3</f>
        <v>9</v>
      </c>
      <c r="K3" s="31">
        <v>14</v>
      </c>
      <c r="L3" s="33" t="s">
        <v>45</v>
      </c>
      <c r="M3" s="31">
        <v>6</v>
      </c>
      <c r="N3" s="35">
        <f>G3-I3</f>
        <v>8</v>
      </c>
    </row>
    <row r="4" spans="1:14" ht="18">
      <c r="A4" s="28">
        <v>2</v>
      </c>
      <c r="B4" s="29" t="s">
        <v>2</v>
      </c>
      <c r="C4" s="30">
        <f>SUM(D4:F4)</f>
        <v>3</v>
      </c>
      <c r="D4" s="31">
        <v>2</v>
      </c>
      <c r="E4" s="31">
        <v>1</v>
      </c>
      <c r="F4" s="31">
        <v>0</v>
      </c>
      <c r="G4" s="32">
        <v>5</v>
      </c>
      <c r="H4" s="33" t="s">
        <v>45</v>
      </c>
      <c r="I4" s="34">
        <v>1</v>
      </c>
      <c r="J4" s="31">
        <f>D4*3+E4</f>
        <v>7</v>
      </c>
      <c r="K4" s="31">
        <v>12</v>
      </c>
      <c r="L4" s="33" t="s">
        <v>45</v>
      </c>
      <c r="M4" s="31">
        <v>8</v>
      </c>
      <c r="N4" s="35">
        <f>G4-I4</f>
        <v>4</v>
      </c>
    </row>
    <row r="5" spans="1:14" ht="18">
      <c r="A5" s="28">
        <v>3</v>
      </c>
      <c r="B5" s="29" t="s">
        <v>1</v>
      </c>
      <c r="C5" s="30">
        <f>SUM(D5:F5)</f>
        <v>3</v>
      </c>
      <c r="D5" s="30">
        <v>2</v>
      </c>
      <c r="E5" s="30">
        <v>0</v>
      </c>
      <c r="F5" s="30">
        <v>1</v>
      </c>
      <c r="G5" s="36">
        <v>8</v>
      </c>
      <c r="H5" s="33" t="s">
        <v>45</v>
      </c>
      <c r="I5" s="37">
        <v>5</v>
      </c>
      <c r="J5" s="30">
        <f>D5*3+E5</f>
        <v>6</v>
      </c>
      <c r="K5" s="30">
        <v>11</v>
      </c>
      <c r="L5" s="33" t="s">
        <v>45</v>
      </c>
      <c r="M5" s="30">
        <v>8</v>
      </c>
      <c r="N5" s="35">
        <f>G5-I5</f>
        <v>3</v>
      </c>
    </row>
    <row r="6" spans="1:14" ht="18">
      <c r="A6" s="29">
        <v>4</v>
      </c>
      <c r="B6" s="29" t="s">
        <v>12</v>
      </c>
      <c r="C6" s="30">
        <f>SUM(D6:F6)</f>
        <v>3</v>
      </c>
      <c r="D6" s="31">
        <v>2</v>
      </c>
      <c r="E6" s="31">
        <v>0</v>
      </c>
      <c r="F6" s="31">
        <v>1</v>
      </c>
      <c r="G6" s="32">
        <v>6</v>
      </c>
      <c r="H6" s="33" t="s">
        <v>45</v>
      </c>
      <c r="I6" s="34">
        <v>4</v>
      </c>
      <c r="J6" s="31">
        <f>D6*3+E6</f>
        <v>6</v>
      </c>
      <c r="K6" s="31">
        <v>12</v>
      </c>
      <c r="L6" s="33" t="s">
        <v>45</v>
      </c>
      <c r="M6" s="31">
        <v>10</v>
      </c>
      <c r="N6" s="35">
        <f>G6-I6</f>
        <v>2</v>
      </c>
    </row>
    <row r="7" spans="1:14" ht="18">
      <c r="A7" s="29">
        <v>5</v>
      </c>
      <c r="B7" s="29" t="s">
        <v>0</v>
      </c>
      <c r="C7" s="30">
        <f>SUM(D7:F7)</f>
        <v>3</v>
      </c>
      <c r="D7" s="30">
        <v>2</v>
      </c>
      <c r="E7" s="30">
        <v>0</v>
      </c>
      <c r="F7" s="30">
        <v>1</v>
      </c>
      <c r="G7" s="36">
        <v>4</v>
      </c>
      <c r="H7" s="33" t="s">
        <v>45</v>
      </c>
      <c r="I7" s="37">
        <v>2</v>
      </c>
      <c r="J7" s="30">
        <f>D7*3+E7</f>
        <v>6</v>
      </c>
      <c r="K7" s="30">
        <v>11</v>
      </c>
      <c r="L7" s="33" t="s">
        <v>45</v>
      </c>
      <c r="M7" s="30">
        <v>9</v>
      </c>
      <c r="N7" s="35">
        <f>G7-I7</f>
        <v>2</v>
      </c>
    </row>
    <row r="8" spans="1:14" ht="18">
      <c r="A8" s="29">
        <v>6</v>
      </c>
      <c r="B8" s="29" t="s">
        <v>11</v>
      </c>
      <c r="C8" s="30">
        <f>SUM(D8:F8)</f>
        <v>3</v>
      </c>
      <c r="D8" s="31">
        <v>2</v>
      </c>
      <c r="E8" s="31">
        <v>0</v>
      </c>
      <c r="F8" s="31">
        <v>1</v>
      </c>
      <c r="G8" s="32">
        <v>4</v>
      </c>
      <c r="H8" s="33" t="s">
        <v>45</v>
      </c>
      <c r="I8" s="34">
        <v>4</v>
      </c>
      <c r="J8" s="31">
        <f>D8*3+E8</f>
        <v>6</v>
      </c>
      <c r="K8" s="31">
        <v>8</v>
      </c>
      <c r="L8" s="33" t="s">
        <v>45</v>
      </c>
      <c r="M8" s="31">
        <v>8</v>
      </c>
      <c r="N8" s="35">
        <f>G8-I8</f>
        <v>0</v>
      </c>
    </row>
    <row r="9" spans="1:14" ht="18">
      <c r="A9" s="29">
        <v>7</v>
      </c>
      <c r="B9" s="38" t="s">
        <v>8</v>
      </c>
      <c r="C9" s="30">
        <f>SUM(D9:F9)</f>
        <v>3</v>
      </c>
      <c r="D9" s="31">
        <v>1</v>
      </c>
      <c r="E9" s="31">
        <v>1</v>
      </c>
      <c r="F9" s="31">
        <v>1</v>
      </c>
      <c r="G9" s="32">
        <v>3</v>
      </c>
      <c r="H9" s="33" t="s">
        <v>45</v>
      </c>
      <c r="I9" s="34">
        <v>6</v>
      </c>
      <c r="J9" s="31">
        <f>D9*3+E9</f>
        <v>4</v>
      </c>
      <c r="K9" s="31">
        <v>7</v>
      </c>
      <c r="L9" s="33" t="s">
        <v>45</v>
      </c>
      <c r="M9" s="31">
        <v>13</v>
      </c>
      <c r="N9" s="35">
        <f>G9-I9</f>
        <v>-3</v>
      </c>
    </row>
    <row r="10" spans="1:14" ht="18">
      <c r="A10" s="29">
        <v>8</v>
      </c>
      <c r="B10" s="28" t="s">
        <v>46</v>
      </c>
      <c r="C10" s="30">
        <f>SUM(D10:F10)</f>
        <v>2</v>
      </c>
      <c r="D10" s="31">
        <v>1</v>
      </c>
      <c r="E10" s="31">
        <v>0</v>
      </c>
      <c r="F10" s="31">
        <v>1</v>
      </c>
      <c r="G10" s="32">
        <v>6</v>
      </c>
      <c r="H10" s="33" t="s">
        <v>45</v>
      </c>
      <c r="I10" s="34">
        <v>3</v>
      </c>
      <c r="J10" s="31">
        <f>D10*3+E10</f>
        <v>3</v>
      </c>
      <c r="K10" s="31">
        <v>16</v>
      </c>
      <c r="L10" s="33" t="s">
        <v>45</v>
      </c>
      <c r="M10" s="31">
        <v>12</v>
      </c>
      <c r="N10" s="35">
        <f>G10-I10</f>
        <v>3</v>
      </c>
    </row>
    <row r="11" spans="1:14" ht="18">
      <c r="A11" s="29">
        <v>9</v>
      </c>
      <c r="B11" s="29" t="s">
        <v>10</v>
      </c>
      <c r="C11" s="30">
        <f>SUM(D11:F11)</f>
        <v>3</v>
      </c>
      <c r="D11" s="31">
        <v>1</v>
      </c>
      <c r="E11" s="31">
        <v>0</v>
      </c>
      <c r="F11" s="31">
        <v>2</v>
      </c>
      <c r="G11" s="32">
        <v>4</v>
      </c>
      <c r="H11" s="33" t="s">
        <v>45</v>
      </c>
      <c r="I11" s="34">
        <v>3</v>
      </c>
      <c r="J11" s="31">
        <f>D11*3+E11</f>
        <v>3</v>
      </c>
      <c r="K11" s="31">
        <v>8</v>
      </c>
      <c r="L11" s="33" t="s">
        <v>45</v>
      </c>
      <c r="M11" s="31">
        <v>10</v>
      </c>
      <c r="N11" s="35">
        <f>G11-I11</f>
        <v>1</v>
      </c>
    </row>
    <row r="12" spans="1:14" ht="18">
      <c r="A12" s="29">
        <v>10</v>
      </c>
      <c r="B12" s="29" t="s">
        <v>5</v>
      </c>
      <c r="C12" s="30">
        <f>SUM(D12:F12)</f>
        <v>3</v>
      </c>
      <c r="D12" s="31">
        <v>1</v>
      </c>
      <c r="E12" s="31">
        <v>0</v>
      </c>
      <c r="F12" s="31">
        <v>2</v>
      </c>
      <c r="G12" s="32">
        <v>3</v>
      </c>
      <c r="H12" s="33" t="s">
        <v>45</v>
      </c>
      <c r="I12" s="34">
        <v>2</v>
      </c>
      <c r="J12" s="31">
        <f>D12*3+E12</f>
        <v>3</v>
      </c>
      <c r="K12" s="31">
        <v>8</v>
      </c>
      <c r="L12" s="33" t="s">
        <v>45</v>
      </c>
      <c r="M12" s="31">
        <v>12</v>
      </c>
      <c r="N12" s="35">
        <f>G12-I12</f>
        <v>1</v>
      </c>
    </row>
    <row r="13" spans="1:14" ht="18">
      <c r="A13" s="29">
        <v>11</v>
      </c>
      <c r="B13" s="38" t="s">
        <v>9</v>
      </c>
      <c r="C13" s="30">
        <f>SUM(D13:F13)</f>
        <v>3</v>
      </c>
      <c r="D13" s="31">
        <v>1</v>
      </c>
      <c r="E13" s="31">
        <v>0</v>
      </c>
      <c r="F13" s="31">
        <v>2</v>
      </c>
      <c r="G13" s="32">
        <v>5</v>
      </c>
      <c r="H13" s="33" t="s">
        <v>45</v>
      </c>
      <c r="I13" s="34">
        <v>8</v>
      </c>
      <c r="J13" s="31">
        <f>D13*3+E13</f>
        <v>3</v>
      </c>
      <c r="K13" s="31">
        <v>8</v>
      </c>
      <c r="L13" s="33" t="s">
        <v>45</v>
      </c>
      <c r="M13" s="31">
        <v>11</v>
      </c>
      <c r="N13" s="35">
        <f>G13-I13</f>
        <v>-3</v>
      </c>
    </row>
    <row r="14" spans="1:14" ht="18">
      <c r="A14" s="29">
        <v>12</v>
      </c>
      <c r="B14" s="28" t="s">
        <v>4</v>
      </c>
      <c r="C14" s="30">
        <f>SUM(D14:F14)</f>
        <v>3</v>
      </c>
      <c r="D14" s="31">
        <v>1</v>
      </c>
      <c r="E14" s="31">
        <v>0</v>
      </c>
      <c r="F14" s="31">
        <v>2</v>
      </c>
      <c r="G14" s="32">
        <v>3</v>
      </c>
      <c r="H14" s="33" t="s">
        <v>45</v>
      </c>
      <c r="I14" s="34">
        <v>8</v>
      </c>
      <c r="J14" s="31">
        <f>D14*3+E14</f>
        <v>3</v>
      </c>
      <c r="K14" s="31">
        <v>14</v>
      </c>
      <c r="L14" s="33" t="s">
        <v>45</v>
      </c>
      <c r="M14" s="31">
        <v>11</v>
      </c>
      <c r="N14" s="35">
        <f>G14-I14</f>
        <v>-5</v>
      </c>
    </row>
    <row r="15" spans="1:14" ht="18">
      <c r="A15" s="29">
        <v>13</v>
      </c>
      <c r="B15" s="28" t="s">
        <v>3</v>
      </c>
      <c r="C15" s="30">
        <f>SUM(D15:F15)</f>
        <v>3</v>
      </c>
      <c r="D15" s="31">
        <v>0</v>
      </c>
      <c r="E15" s="31">
        <v>0</v>
      </c>
      <c r="F15" s="31">
        <v>3</v>
      </c>
      <c r="G15" s="32">
        <v>3</v>
      </c>
      <c r="H15" s="33" t="s">
        <v>45</v>
      </c>
      <c r="I15" s="34">
        <v>9</v>
      </c>
      <c r="J15" s="31">
        <f>D15*3+E15</f>
        <v>0</v>
      </c>
      <c r="K15" s="31">
        <v>10</v>
      </c>
      <c r="L15" s="33" t="s">
        <v>45</v>
      </c>
      <c r="M15" s="31">
        <v>14</v>
      </c>
      <c r="N15" s="35">
        <f>G15-I15</f>
        <v>-6</v>
      </c>
    </row>
    <row r="16" spans="1:14" ht="18">
      <c r="A16" s="29">
        <v>14</v>
      </c>
      <c r="B16" s="29" t="s">
        <v>47</v>
      </c>
      <c r="C16" s="30">
        <f>SUM(D16:F16)</f>
        <v>3</v>
      </c>
      <c r="D16" s="30">
        <v>0</v>
      </c>
      <c r="E16" s="30">
        <v>0</v>
      </c>
      <c r="F16" s="30">
        <v>3</v>
      </c>
      <c r="G16" s="36">
        <v>0</v>
      </c>
      <c r="H16" s="33" t="s">
        <v>45</v>
      </c>
      <c r="I16" s="37">
        <v>7</v>
      </c>
      <c r="J16" s="30">
        <f>D16*3+E16</f>
        <v>0</v>
      </c>
      <c r="K16" s="30">
        <v>10</v>
      </c>
      <c r="L16" s="33" t="s">
        <v>45</v>
      </c>
      <c r="M16" s="30">
        <v>11</v>
      </c>
      <c r="N16" s="35">
        <f>G16-I16</f>
        <v>-7</v>
      </c>
    </row>
  </sheetData>
  <mergeCells count="2">
    <mergeCell ref="G2:I2"/>
    <mergeCell ref="K2:M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Admin</cp:lastModifiedBy>
  <cp:lastPrinted>2013-10-29T11:17:13Z</cp:lastPrinted>
  <dcterms:created xsi:type="dcterms:W3CDTF">2009-09-23T07:27:46Z</dcterms:created>
  <dcterms:modified xsi:type="dcterms:W3CDTF">2013-11-04T18:44:57Z</dcterms:modified>
  <cp:category/>
  <cp:version/>
  <cp:contentType/>
  <cp:contentStatus/>
</cp:coreProperties>
</file>