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60" windowHeight="10890" activeTab="0"/>
  </bookViews>
  <sheets>
    <sheet name="Турнирная таблица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<sst xmlns="http://schemas.openxmlformats.org/spreadsheetml/2006/main" count="38" uniqueCount="25">
  <si>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Арарат</t>
  </si>
  <si>
    <t>Ювентус</t>
  </si>
  <si>
    <t>Спарта</t>
  </si>
  <si>
    <t>Брестгазмяс</t>
  </si>
  <si>
    <t>Фредериксхавн</t>
  </si>
  <si>
    <t>Брест</t>
  </si>
  <si>
    <t>Импульс</t>
  </si>
  <si>
    <t>Микашевичи</t>
  </si>
  <si>
    <t>Брест Юнайтед</t>
  </si>
  <si>
    <t>№</t>
  </si>
  <si>
    <t>Команда</t>
  </si>
  <si>
    <t>Игры</t>
  </si>
  <si>
    <t>Очки</t>
  </si>
  <si>
    <t>СВР</t>
  </si>
  <si>
    <t>Коммунальник</t>
  </si>
  <si>
    <t>Нефтчи</t>
  </si>
  <si>
    <t>Белалко</t>
  </si>
  <si>
    <t>-</t>
  </si>
  <si>
    <t>В</t>
  </si>
  <si>
    <t>Н</t>
  </si>
  <si>
    <t>П</t>
  </si>
  <si>
    <t>РМ</t>
  </si>
  <si>
    <t>Исх</t>
  </si>
  <si>
    <t>Белая Русь</t>
  </si>
  <si>
    <t>Итоговая турнирная таблица ЧФД 2012/13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</si>
</sst>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9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85" zoomScaleNormal="185" workbookViewId="0" topLeftCell="A1">
      <selection activeCell="B1" sqref="B1"/>
    </sheetView>
  </sheetViews>
  <sheetFormatPr defaultColWidth="9.00390625" defaultRowHeight="12.75"/>
  <cols>
    <col min="1" max="1" width="4.125" style="2" customWidth="1"/>
    <col min="2" max="2" width="21.625" style="2" customWidth="1"/>
    <col min="3" max="6" width="8.00390625" style="2" customWidth="1"/>
    <col min="7" max="7" width="5.25390625" style="2" customWidth="1"/>
    <col min="8" max="8" width="1.75390625" style="2" customWidth="1"/>
    <col min="9" max="9" width="5.25390625" style="2" customWidth="1"/>
    <col min="10" max="10" width="8.75390625" style="2" customWidth="1"/>
    <col min="11" max="11" width="8.00390625" style="2" customWidth="1"/>
    <col min="12" max="12" width="5.375" style="2" customWidth="1"/>
    <col min="13" max="16384" width="9.125" style="2" customWidth="1"/>
  </cols>
  <sheetData>
    <row r="1" ht="18">
      <c r="B1" s="1" t="s">
        <v>24</v>
      </c>
    </row>
    <row r="2" spans="1:11" ht="18">
      <c r="A2" s="3" t="s">
        <v>9</v>
      </c>
      <c r="B2" s="3" t="s">
        <v>10</v>
      </c>
      <c r="C2" s="3" t="s">
        <v>11</v>
      </c>
      <c r="D2" s="3" t="s">
        <v>18</v>
      </c>
      <c r="E2" s="3" t="s">
        <v>19</v>
      </c>
      <c r="F2" s="3" t="s">
        <v>20</v>
      </c>
      <c r="G2" s="4"/>
      <c r="H2" s="5" t="s">
        <v>21</v>
      </c>
      <c r="I2" s="6"/>
      <c r="J2" s="3" t="s">
        <v>12</v>
      </c>
      <c r="K2" s="3" t="s">
        <v>22</v>
      </c>
    </row>
    <row r="3" spans="1:12" ht="18">
      <c r="A3" s="8">
        <v>1</v>
      </c>
      <c r="B3" s="23" t="s">
        <v>15</v>
      </c>
      <c r="C3" s="9">
        <f aca="true" t="shared" si="0" ref="C3:C16">SUM(D3:F3)</f>
        <v>26</v>
      </c>
      <c r="D3" s="9">
        <v>14</v>
      </c>
      <c r="E3" s="9">
        <v>4</v>
      </c>
      <c r="F3" s="9">
        <v>8</v>
      </c>
      <c r="G3" s="10">
        <v>30</v>
      </c>
      <c r="H3" s="11" t="s">
        <v>17</v>
      </c>
      <c r="I3" s="12">
        <v>31</v>
      </c>
      <c r="J3" s="9">
        <f aca="true" t="shared" si="1" ref="J3:J16">D3*3+E3</f>
        <v>46</v>
      </c>
      <c r="K3" s="9">
        <v>130</v>
      </c>
      <c r="L3" s="7">
        <f aca="true" t="shared" si="2" ref="L3:L16">G3-I3</f>
        <v>-1</v>
      </c>
    </row>
    <row r="4" spans="1:12" ht="18">
      <c r="A4" s="8">
        <v>2</v>
      </c>
      <c r="B4" s="8" t="s">
        <v>13</v>
      </c>
      <c r="C4" s="9">
        <f t="shared" si="0"/>
        <v>26</v>
      </c>
      <c r="D4" s="9">
        <v>13</v>
      </c>
      <c r="E4" s="9">
        <v>7</v>
      </c>
      <c r="F4" s="9">
        <v>6</v>
      </c>
      <c r="G4" s="10">
        <v>43</v>
      </c>
      <c r="H4" s="11" t="s">
        <v>17</v>
      </c>
      <c r="I4" s="12">
        <v>30</v>
      </c>
      <c r="J4" s="9">
        <f t="shared" si="1"/>
        <v>46</v>
      </c>
      <c r="K4" s="9">
        <v>135</v>
      </c>
      <c r="L4" s="7">
        <f t="shared" si="2"/>
        <v>13</v>
      </c>
    </row>
    <row r="5" spans="1:12" ht="18">
      <c r="A5" s="8">
        <v>3</v>
      </c>
      <c r="B5" s="23" t="s">
        <v>23</v>
      </c>
      <c r="C5" s="9">
        <f t="shared" si="0"/>
        <v>26</v>
      </c>
      <c r="D5" s="9">
        <v>14</v>
      </c>
      <c r="E5" s="9">
        <v>3</v>
      </c>
      <c r="F5" s="9">
        <v>9</v>
      </c>
      <c r="G5" s="10">
        <v>36</v>
      </c>
      <c r="H5" s="11" t="s">
        <v>17</v>
      </c>
      <c r="I5" s="12">
        <v>25</v>
      </c>
      <c r="J5" s="9">
        <f t="shared" si="1"/>
        <v>45</v>
      </c>
      <c r="K5" s="9">
        <v>140</v>
      </c>
      <c r="L5" s="7">
        <f t="shared" si="2"/>
        <v>11</v>
      </c>
    </row>
    <row r="6" spans="1:12" ht="18">
      <c r="A6" s="13">
        <v>4</v>
      </c>
      <c r="B6" s="13" t="s">
        <v>8</v>
      </c>
      <c r="C6" s="14">
        <f t="shared" si="0"/>
        <v>26</v>
      </c>
      <c r="D6" s="14">
        <v>13</v>
      </c>
      <c r="E6" s="14">
        <v>5</v>
      </c>
      <c r="F6" s="14">
        <v>8</v>
      </c>
      <c r="G6" s="15">
        <v>42</v>
      </c>
      <c r="H6" s="16" t="s">
        <v>17</v>
      </c>
      <c r="I6" s="17">
        <v>29</v>
      </c>
      <c r="J6" s="14">
        <f t="shared" si="1"/>
        <v>44</v>
      </c>
      <c r="K6" s="14">
        <v>141</v>
      </c>
      <c r="L6" s="7">
        <f t="shared" si="2"/>
        <v>13</v>
      </c>
    </row>
    <row r="7" spans="1:12" ht="18">
      <c r="A7" s="13">
        <v>5</v>
      </c>
      <c r="B7" s="13" t="s">
        <v>5</v>
      </c>
      <c r="C7" s="14">
        <f t="shared" si="0"/>
        <v>26</v>
      </c>
      <c r="D7" s="14">
        <v>13</v>
      </c>
      <c r="E7" s="14">
        <v>2</v>
      </c>
      <c r="F7" s="14">
        <v>11</v>
      </c>
      <c r="G7" s="15">
        <v>34</v>
      </c>
      <c r="H7" s="16" t="s">
        <v>17</v>
      </c>
      <c r="I7" s="17">
        <v>30</v>
      </c>
      <c r="J7" s="14">
        <f t="shared" si="1"/>
        <v>41</v>
      </c>
      <c r="K7" s="14">
        <v>137</v>
      </c>
      <c r="L7" s="7">
        <f t="shared" si="2"/>
        <v>4</v>
      </c>
    </row>
    <row r="8" spans="1:12" ht="18">
      <c r="A8" s="24">
        <v>6</v>
      </c>
      <c r="B8" s="24" t="s">
        <v>2</v>
      </c>
      <c r="C8" s="25">
        <f t="shared" si="0"/>
        <v>26</v>
      </c>
      <c r="D8" s="25">
        <v>11</v>
      </c>
      <c r="E8" s="25">
        <v>4</v>
      </c>
      <c r="F8" s="25">
        <v>11</v>
      </c>
      <c r="G8" s="26">
        <v>35</v>
      </c>
      <c r="H8" s="27" t="s">
        <v>17</v>
      </c>
      <c r="I8" s="28">
        <v>32</v>
      </c>
      <c r="J8" s="25">
        <f t="shared" si="1"/>
        <v>37</v>
      </c>
      <c r="K8" s="25">
        <v>133</v>
      </c>
      <c r="L8" s="7">
        <f t="shared" si="2"/>
        <v>3</v>
      </c>
    </row>
    <row r="9" spans="1:12" ht="18">
      <c r="A9" s="24">
        <v>7</v>
      </c>
      <c r="B9" s="24" t="s">
        <v>1</v>
      </c>
      <c r="C9" s="25">
        <f t="shared" si="0"/>
        <v>26</v>
      </c>
      <c r="D9" s="25">
        <v>10</v>
      </c>
      <c r="E9" s="25">
        <v>6</v>
      </c>
      <c r="F9" s="25">
        <v>10</v>
      </c>
      <c r="G9" s="26">
        <v>38</v>
      </c>
      <c r="H9" s="27" t="s">
        <v>17</v>
      </c>
      <c r="I9" s="28">
        <v>31</v>
      </c>
      <c r="J9" s="25">
        <f t="shared" si="1"/>
        <v>36</v>
      </c>
      <c r="K9" s="25">
        <v>133</v>
      </c>
      <c r="L9" s="7">
        <f t="shared" si="2"/>
        <v>7</v>
      </c>
    </row>
    <row r="10" spans="1:12" ht="18">
      <c r="A10" s="24">
        <v>8</v>
      </c>
      <c r="B10" s="24" t="s">
        <v>16</v>
      </c>
      <c r="C10" s="25">
        <f t="shared" si="0"/>
        <v>26</v>
      </c>
      <c r="D10" s="25">
        <v>10</v>
      </c>
      <c r="E10" s="25">
        <v>4</v>
      </c>
      <c r="F10" s="25">
        <v>12</v>
      </c>
      <c r="G10" s="26">
        <v>36</v>
      </c>
      <c r="H10" s="27" t="s">
        <v>17</v>
      </c>
      <c r="I10" s="28">
        <v>43</v>
      </c>
      <c r="J10" s="25">
        <f t="shared" si="1"/>
        <v>34</v>
      </c>
      <c r="K10" s="25">
        <v>124</v>
      </c>
      <c r="L10" s="7">
        <f t="shared" si="2"/>
        <v>-7</v>
      </c>
    </row>
    <row r="11" spans="1:12" ht="18">
      <c r="A11" s="24">
        <v>9</v>
      </c>
      <c r="B11" s="24" t="s">
        <v>7</v>
      </c>
      <c r="C11" s="25">
        <f t="shared" si="0"/>
        <v>26</v>
      </c>
      <c r="D11" s="25">
        <v>10</v>
      </c>
      <c r="E11" s="25">
        <v>3</v>
      </c>
      <c r="F11" s="25">
        <v>13</v>
      </c>
      <c r="G11" s="26">
        <v>27</v>
      </c>
      <c r="H11" s="27" t="s">
        <v>17</v>
      </c>
      <c r="I11" s="28">
        <v>33</v>
      </c>
      <c r="J11" s="25">
        <f t="shared" si="1"/>
        <v>33</v>
      </c>
      <c r="K11" s="25">
        <v>136</v>
      </c>
      <c r="L11" s="7">
        <f t="shared" si="2"/>
        <v>-6</v>
      </c>
    </row>
    <row r="12" spans="1:12" ht="18">
      <c r="A12" s="13">
        <v>10</v>
      </c>
      <c r="B12" s="13" t="s">
        <v>3</v>
      </c>
      <c r="C12" s="14">
        <f t="shared" si="0"/>
        <v>26</v>
      </c>
      <c r="D12" s="14">
        <v>9</v>
      </c>
      <c r="E12" s="14">
        <v>6</v>
      </c>
      <c r="F12" s="14">
        <v>11</v>
      </c>
      <c r="G12" s="15">
        <v>26</v>
      </c>
      <c r="H12" s="16" t="s">
        <v>17</v>
      </c>
      <c r="I12" s="17">
        <v>31</v>
      </c>
      <c r="J12" s="14">
        <f t="shared" si="1"/>
        <v>33</v>
      </c>
      <c r="K12" s="14">
        <v>133</v>
      </c>
      <c r="L12" s="7">
        <f t="shared" si="2"/>
        <v>-5</v>
      </c>
    </row>
    <row r="13" spans="1:12" ht="18">
      <c r="A13" s="13">
        <v>11</v>
      </c>
      <c r="B13" s="13" t="s">
        <v>6</v>
      </c>
      <c r="C13" s="14">
        <f t="shared" si="0"/>
        <v>26</v>
      </c>
      <c r="D13" s="14">
        <v>9</v>
      </c>
      <c r="E13" s="14">
        <v>5</v>
      </c>
      <c r="F13" s="14">
        <v>12</v>
      </c>
      <c r="G13" s="15">
        <v>31</v>
      </c>
      <c r="H13" s="16" t="s">
        <v>17</v>
      </c>
      <c r="I13" s="17">
        <v>41</v>
      </c>
      <c r="J13" s="14">
        <f t="shared" si="1"/>
        <v>32</v>
      </c>
      <c r="K13" s="14">
        <v>121</v>
      </c>
      <c r="L13" s="7">
        <f t="shared" si="2"/>
        <v>-10</v>
      </c>
    </row>
    <row r="14" spans="1:12" ht="18">
      <c r="A14" s="18">
        <v>12</v>
      </c>
      <c r="B14" s="18" t="s">
        <v>4</v>
      </c>
      <c r="C14" s="19">
        <f t="shared" si="0"/>
        <v>26</v>
      </c>
      <c r="D14" s="19">
        <v>8</v>
      </c>
      <c r="E14" s="19">
        <v>6</v>
      </c>
      <c r="F14" s="19">
        <v>12</v>
      </c>
      <c r="G14" s="20">
        <v>26</v>
      </c>
      <c r="H14" s="21" t="s">
        <v>17</v>
      </c>
      <c r="I14" s="22">
        <v>36</v>
      </c>
      <c r="J14" s="19">
        <f t="shared" si="1"/>
        <v>30</v>
      </c>
      <c r="K14" s="19">
        <v>127</v>
      </c>
      <c r="L14" s="7">
        <f t="shared" si="2"/>
        <v>-10</v>
      </c>
    </row>
    <row r="15" spans="1:12" ht="18">
      <c r="A15" s="18">
        <v>13</v>
      </c>
      <c r="B15" s="18" t="s">
        <v>0</v>
      </c>
      <c r="C15" s="19">
        <f t="shared" si="0"/>
        <v>26</v>
      </c>
      <c r="D15" s="19">
        <v>9</v>
      </c>
      <c r="E15" s="19">
        <v>2</v>
      </c>
      <c r="F15" s="19">
        <v>15</v>
      </c>
      <c r="G15" s="20">
        <v>33</v>
      </c>
      <c r="H15" s="21" t="s">
        <v>17</v>
      </c>
      <c r="I15" s="22">
        <v>38</v>
      </c>
      <c r="J15" s="19">
        <f t="shared" si="1"/>
        <v>29</v>
      </c>
      <c r="K15" s="19">
        <v>120</v>
      </c>
      <c r="L15" s="7">
        <f t="shared" si="2"/>
        <v>-5</v>
      </c>
    </row>
    <row r="16" spans="1:12" ht="18">
      <c r="A16" s="18">
        <v>14</v>
      </c>
      <c r="B16" s="18" t="s">
        <v>14</v>
      </c>
      <c r="C16" s="19">
        <f t="shared" si="0"/>
        <v>26</v>
      </c>
      <c r="D16" s="19">
        <v>7</v>
      </c>
      <c r="E16" s="19">
        <v>7</v>
      </c>
      <c r="F16" s="19">
        <v>12</v>
      </c>
      <c r="G16" s="20">
        <v>34</v>
      </c>
      <c r="H16" s="21" t="s">
        <v>17</v>
      </c>
      <c r="I16" s="22">
        <v>40</v>
      </c>
      <c r="J16" s="19">
        <f t="shared" si="1"/>
        <v>28</v>
      </c>
      <c r="K16" s="19">
        <v>133</v>
      </c>
      <c r="L16" s="7">
        <f t="shared" si="2"/>
        <v>-6</v>
      </c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ANDREUS</dc:creator>
  <cp:keywords/>
  <dc:description/>
  <cp:lastModifiedBy>pto01</cp:lastModifiedBy>
  <cp:lastPrinted>2012-11-14T12:03:27Z</cp:lastPrinted>
  <dcterms:created xsi:type="dcterms:W3CDTF">2009-09-23T07:27:46Z</dcterms:created>
  <dcterms:modified xsi:type="dcterms:W3CDTF">2014-03-03T10:31:50Z</dcterms:modified>
  <cp:category/>
  <cp:version/>
  <cp:contentType/>
  <cp:contentStatus/>
</cp:coreProperties>
</file>