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60" windowHeight="10890" activeTab="1"/>
  </bookViews>
  <sheets>
    <sheet name="9-10 туры" sheetId="1" r:id="rId1"/>
    <sheet name="Турнирная таблица" sheetId="2" r:id="rId2"/>
  </sheets>
  <definedNames/>
  <calcPr fullCalcOnLoad="1"/>
</workbook>
</file>

<file path=xl/sharedStrings.xml><?xml version="1.0" encoding="utf-8"?>
<sst xmlns="http://schemas.openxmlformats.org/spreadsheetml/2006/main" count="158" uniqueCount="64">
  <si>
    <t>Арарат</t>
  </si>
  <si>
    <t>Ювентус</t>
  </si>
  <si>
    <t>Спарта</t>
  </si>
  <si>
    <t>Брестгазмяс</t>
  </si>
  <si>
    <t>Фредериксхавн</t>
  </si>
  <si>
    <t>Брест</t>
  </si>
  <si>
    <t>Импульс</t>
  </si>
  <si>
    <t>Микашевичи</t>
  </si>
  <si>
    <t>Брест Юнайтед</t>
  </si>
  <si>
    <t>№</t>
  </si>
  <si>
    <t>Команда</t>
  </si>
  <si>
    <t>Игры</t>
  </si>
  <si>
    <t>Очки</t>
  </si>
  <si>
    <t>СВР</t>
  </si>
  <si>
    <t>Коммунальник</t>
  </si>
  <si>
    <t>Нефтчи</t>
  </si>
  <si>
    <t>Белалко</t>
  </si>
  <si>
    <t>-</t>
  </si>
  <si>
    <t>В</t>
  </si>
  <si>
    <t>Н</t>
  </si>
  <si>
    <t>П</t>
  </si>
  <si>
    <t>РМ</t>
  </si>
  <si>
    <t>Исх</t>
  </si>
  <si>
    <t>Белая Русь</t>
  </si>
  <si>
    <t>Счет</t>
  </si>
  <si>
    <t>9 тур ЧФД 2012/13</t>
  </si>
  <si>
    <t>10 тур ЧФД 2012/13</t>
  </si>
  <si>
    <t>27.11.2012 г.</t>
  </si>
  <si>
    <t>Саутгемптон - Норвич</t>
  </si>
  <si>
    <t>Сток Сити - Ньюкасл</t>
  </si>
  <si>
    <t>Тоттенхэм - Ливерпуль</t>
  </si>
  <si>
    <t>Эвертон - Арсенал</t>
  </si>
  <si>
    <t>Вест Хэм - Челси</t>
  </si>
  <si>
    <t>Фулхэм - Тоттенхэм</t>
  </si>
  <si>
    <t>Манчестер Сити - Эвертон</t>
  </si>
  <si>
    <t>Кумнс Парк Рейнджерс - Астон Вилла</t>
  </si>
  <si>
    <t>Норвич - Сандерленд</t>
  </si>
  <si>
    <t>Ньюкасл - Уиган</t>
  </si>
  <si>
    <t>Гамбург - Шальке-04</t>
  </si>
  <si>
    <t>Айнтрахт - Майнц-05</t>
  </si>
  <si>
    <t>Вердер - Байер</t>
  </si>
  <si>
    <t>Боруссия М - Вольфсбург</t>
  </si>
  <si>
    <t>Нюрнберг - Хоффенхайм</t>
  </si>
  <si>
    <t>Аусбург - Фрайсбург</t>
  </si>
  <si>
    <t>Шальке-04 - Боруссия М</t>
  </si>
  <si>
    <t>Бавария - Боруссия Д</t>
  </si>
  <si>
    <t>Хоффенхайм - Вердер</t>
  </si>
  <si>
    <t>х</t>
  </si>
  <si>
    <t>1х</t>
  </si>
  <si>
    <t>Майнц-05 - Ганновер-96</t>
  </si>
  <si>
    <t>х2</t>
  </si>
  <si>
    <t>1x</t>
  </si>
  <si>
    <t>x2</t>
  </si>
  <si>
    <t>x</t>
  </si>
  <si>
    <t>3-1</t>
  </si>
  <si>
    <t>1-3</t>
  </si>
  <si>
    <t>1-1</t>
  </si>
  <si>
    <t>2-1</t>
  </si>
  <si>
    <t>1-4</t>
  </si>
  <si>
    <t>2-0</t>
  </si>
  <si>
    <t>4-2</t>
  </si>
  <si>
    <t>0-3</t>
  </si>
  <si>
    <t>3-0</t>
  </si>
  <si>
    <t xml:space="preserve">Турнирная таблица ЧФД 2012/13 после 10-го тура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</si>
</sst>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9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8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5" borderId="7" xfId="0" applyFont="1" applyFill="1" applyBorder="1" applyAlignment="1">
      <alignment/>
    </xf>
    <xf numFmtId="0" fontId="2" fillId="5" borderId="7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3" borderId="7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6" borderId="7" xfId="0" applyFont="1" applyFill="1" applyBorder="1" applyAlignment="1">
      <alignment/>
    </xf>
    <xf numFmtId="0" fontId="2" fillId="6" borderId="7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7" borderId="7" xfId="0" applyFont="1" applyFill="1" applyBorder="1" applyAlignment="1">
      <alignment/>
    </xf>
    <xf numFmtId="0" fontId="2" fillId="7" borderId="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8" borderId="7" xfId="0" applyFont="1" applyFill="1" applyBorder="1" applyAlignment="1">
      <alignment/>
    </xf>
    <xf numFmtId="0" fontId="2" fillId="8" borderId="7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="185" zoomScaleNormal="185" workbookViewId="0" topLeftCell="A1">
      <selection activeCell="N8" sqref="N8"/>
    </sheetView>
  </sheetViews>
  <sheetFormatPr defaultColWidth="9.00390625" defaultRowHeight="12.75"/>
  <cols>
    <col min="1" max="1" width="2.375" style="3" customWidth="1"/>
    <col min="2" max="2" width="17.75390625" style="5" customWidth="1"/>
    <col min="3" max="3" width="5.75390625" style="4" customWidth="1"/>
    <col min="4" max="4" width="5.75390625" style="5" customWidth="1"/>
    <col min="5" max="5" width="5.75390625" style="4" customWidth="1"/>
    <col min="6" max="12" width="5.75390625" style="3" customWidth="1"/>
    <col min="13" max="13" width="6.625" style="3" customWidth="1"/>
    <col min="14" max="14" width="5.75390625" style="3" customWidth="1"/>
    <col min="15" max="16384" width="9.125" style="3" customWidth="1"/>
  </cols>
  <sheetData>
    <row r="1" spans="2:4" ht="15">
      <c r="B1" s="3" t="s">
        <v>25</v>
      </c>
      <c r="D1" s="5" t="s">
        <v>27</v>
      </c>
    </row>
    <row r="2" spans="1:14" s="7" customFormat="1" ht="144.75" customHeight="1">
      <c r="A2" s="6"/>
      <c r="B2" s="6"/>
      <c r="C2" s="6" t="s">
        <v>28</v>
      </c>
      <c r="D2" s="6" t="s">
        <v>29</v>
      </c>
      <c r="E2" s="6" t="s">
        <v>30</v>
      </c>
      <c r="F2" s="6" t="s">
        <v>31</v>
      </c>
      <c r="G2" s="6" t="s">
        <v>32</v>
      </c>
      <c r="H2" s="6" t="s">
        <v>33</v>
      </c>
      <c r="I2" s="6" t="s">
        <v>34</v>
      </c>
      <c r="J2" s="6" t="s">
        <v>35</v>
      </c>
      <c r="K2" s="6" t="s">
        <v>36</v>
      </c>
      <c r="L2" s="6" t="s">
        <v>37</v>
      </c>
      <c r="M2" s="47"/>
      <c r="N2" s="45"/>
    </row>
    <row r="3" spans="1:14" s="7" customFormat="1" ht="14.25" customHeight="1" thickBot="1">
      <c r="A3" s="34"/>
      <c r="B3" s="34"/>
      <c r="C3" s="46" t="s">
        <v>56</v>
      </c>
      <c r="D3" s="46" t="s">
        <v>57</v>
      </c>
      <c r="E3" s="46" t="s">
        <v>57</v>
      </c>
      <c r="F3" s="46" t="s">
        <v>56</v>
      </c>
      <c r="G3" s="46" t="s">
        <v>54</v>
      </c>
      <c r="H3" s="46" t="s">
        <v>61</v>
      </c>
      <c r="I3" s="46" t="s">
        <v>56</v>
      </c>
      <c r="J3" s="46" t="s">
        <v>56</v>
      </c>
      <c r="K3" s="46" t="s">
        <v>57</v>
      </c>
      <c r="L3" s="46" t="s">
        <v>62</v>
      </c>
      <c r="M3" s="46" t="s">
        <v>24</v>
      </c>
      <c r="N3" s="46" t="s">
        <v>22</v>
      </c>
    </row>
    <row r="4" spans="1:14" ht="15">
      <c r="A4" s="8">
        <v>1</v>
      </c>
      <c r="B4" s="11" t="s">
        <v>0</v>
      </c>
      <c r="C4" s="10">
        <v>1</v>
      </c>
      <c r="D4" s="10">
        <v>2</v>
      </c>
      <c r="E4" s="53" t="s">
        <v>48</v>
      </c>
      <c r="F4" s="10">
        <v>2</v>
      </c>
      <c r="G4" s="10">
        <v>2</v>
      </c>
      <c r="H4" s="53" t="s">
        <v>50</v>
      </c>
      <c r="I4" s="10">
        <v>1</v>
      </c>
      <c r="J4" s="10">
        <v>2</v>
      </c>
      <c r="K4" s="53" t="s">
        <v>48</v>
      </c>
      <c r="L4" s="53">
        <v>1</v>
      </c>
      <c r="M4" s="48">
        <v>2</v>
      </c>
      <c r="N4" s="40">
        <v>4</v>
      </c>
    </row>
    <row r="5" spans="1:14" ht="15.75" thickBot="1">
      <c r="A5" s="12"/>
      <c r="B5" s="15" t="s">
        <v>16</v>
      </c>
      <c r="C5" s="14">
        <v>2</v>
      </c>
      <c r="D5" s="14">
        <v>2</v>
      </c>
      <c r="E5" s="14">
        <v>2</v>
      </c>
      <c r="F5" s="14">
        <v>2</v>
      </c>
      <c r="G5" s="14">
        <v>2</v>
      </c>
      <c r="H5" s="14">
        <v>1</v>
      </c>
      <c r="I5" s="14">
        <v>1</v>
      </c>
      <c r="J5" s="14">
        <v>1</v>
      </c>
      <c r="K5" s="52">
        <v>1</v>
      </c>
      <c r="L5" s="52">
        <v>1</v>
      </c>
      <c r="M5" s="49">
        <v>0</v>
      </c>
      <c r="N5" s="41">
        <v>2</v>
      </c>
    </row>
    <row r="6" spans="1:14" ht="15">
      <c r="A6" s="24">
        <v>2</v>
      </c>
      <c r="B6" s="25" t="s">
        <v>1</v>
      </c>
      <c r="C6" s="53" t="s">
        <v>48</v>
      </c>
      <c r="D6" s="53">
        <v>1</v>
      </c>
      <c r="E6" s="53" t="s">
        <v>48</v>
      </c>
      <c r="F6" s="26">
        <v>2</v>
      </c>
      <c r="G6" s="26">
        <v>2</v>
      </c>
      <c r="H6" s="53">
        <v>2</v>
      </c>
      <c r="I6" s="26">
        <v>1</v>
      </c>
      <c r="J6" s="53" t="s">
        <v>48</v>
      </c>
      <c r="K6" s="53">
        <v>1</v>
      </c>
      <c r="L6" s="53">
        <v>1</v>
      </c>
      <c r="M6" s="50">
        <v>4</v>
      </c>
      <c r="N6" s="44">
        <v>7</v>
      </c>
    </row>
    <row r="7" spans="1:14" ht="15.75" thickBot="1">
      <c r="A7" s="27"/>
      <c r="B7" s="28" t="s">
        <v>4</v>
      </c>
      <c r="C7" s="29">
        <v>2</v>
      </c>
      <c r="D7" s="29">
        <v>2</v>
      </c>
      <c r="E7" s="52">
        <v>1</v>
      </c>
      <c r="F7" s="29">
        <v>1</v>
      </c>
      <c r="G7" s="29">
        <v>2</v>
      </c>
      <c r="H7" s="52">
        <v>2</v>
      </c>
      <c r="I7" s="29">
        <v>1</v>
      </c>
      <c r="J7" s="52" t="s">
        <v>47</v>
      </c>
      <c r="K7" s="52">
        <v>1</v>
      </c>
      <c r="L7" s="29">
        <v>2</v>
      </c>
      <c r="M7" s="51">
        <v>1</v>
      </c>
      <c r="N7" s="43">
        <v>4</v>
      </c>
    </row>
    <row r="8" spans="1:14" ht="15">
      <c r="A8" s="8">
        <v>3</v>
      </c>
      <c r="B8" s="11" t="s">
        <v>2</v>
      </c>
      <c r="C8" s="53" t="s">
        <v>48</v>
      </c>
      <c r="D8" s="53">
        <v>1</v>
      </c>
      <c r="E8" s="53" t="s">
        <v>48</v>
      </c>
      <c r="F8" s="10">
        <v>2</v>
      </c>
      <c r="G8" s="10">
        <v>2</v>
      </c>
      <c r="H8" s="53">
        <v>2</v>
      </c>
      <c r="I8" s="10">
        <v>1</v>
      </c>
      <c r="J8" s="10">
        <v>2</v>
      </c>
      <c r="K8" s="53">
        <v>1</v>
      </c>
      <c r="L8" s="53">
        <v>12</v>
      </c>
      <c r="M8" s="48">
        <v>4</v>
      </c>
      <c r="N8" s="40">
        <v>6</v>
      </c>
    </row>
    <row r="9" spans="1:14" ht="15.75" thickBot="1">
      <c r="A9" s="12"/>
      <c r="B9" s="13" t="s">
        <v>13</v>
      </c>
      <c r="C9" s="14">
        <v>1</v>
      </c>
      <c r="D9" s="14">
        <v>2</v>
      </c>
      <c r="E9" s="52">
        <v>1</v>
      </c>
      <c r="F9" s="14">
        <v>2</v>
      </c>
      <c r="G9" s="14">
        <v>2</v>
      </c>
      <c r="H9" s="14" t="s">
        <v>47</v>
      </c>
      <c r="I9" s="14">
        <v>1</v>
      </c>
      <c r="J9" s="14">
        <v>2</v>
      </c>
      <c r="K9" s="52">
        <v>1</v>
      </c>
      <c r="L9" s="14" t="s">
        <v>47</v>
      </c>
      <c r="M9" s="49">
        <v>0</v>
      </c>
      <c r="N9" s="41">
        <v>2</v>
      </c>
    </row>
    <row r="10" spans="1:14" ht="15">
      <c r="A10" s="24">
        <v>4</v>
      </c>
      <c r="B10" s="25" t="s">
        <v>3</v>
      </c>
      <c r="C10" s="26">
        <v>1</v>
      </c>
      <c r="D10" s="53">
        <v>1</v>
      </c>
      <c r="E10" s="53">
        <v>12</v>
      </c>
      <c r="F10" s="26">
        <v>12</v>
      </c>
      <c r="G10" s="26">
        <v>2</v>
      </c>
      <c r="H10" s="53">
        <v>12</v>
      </c>
      <c r="I10" s="26">
        <v>1</v>
      </c>
      <c r="J10" s="26">
        <v>2</v>
      </c>
      <c r="K10" s="53">
        <v>1</v>
      </c>
      <c r="L10" s="53">
        <v>1</v>
      </c>
      <c r="M10" s="50">
        <v>1</v>
      </c>
      <c r="N10" s="42">
        <v>5</v>
      </c>
    </row>
    <row r="11" spans="1:14" ht="15.75" thickBot="1">
      <c r="A11" s="27"/>
      <c r="B11" s="28" t="s">
        <v>14</v>
      </c>
      <c r="C11" s="52" t="s">
        <v>47</v>
      </c>
      <c r="D11" s="52">
        <v>1</v>
      </c>
      <c r="E11" s="52">
        <v>1</v>
      </c>
      <c r="F11" s="29">
        <v>2</v>
      </c>
      <c r="G11" s="29">
        <v>2</v>
      </c>
      <c r="H11" s="52">
        <v>2</v>
      </c>
      <c r="I11" s="29">
        <v>1</v>
      </c>
      <c r="J11" s="29">
        <v>2</v>
      </c>
      <c r="K11" s="52">
        <v>1</v>
      </c>
      <c r="L11" s="29">
        <v>2</v>
      </c>
      <c r="M11" s="51">
        <v>1</v>
      </c>
      <c r="N11" s="43">
        <v>5</v>
      </c>
    </row>
    <row r="12" spans="1:14" ht="15">
      <c r="A12" s="8">
        <v>5</v>
      </c>
      <c r="B12" s="11" t="s">
        <v>5</v>
      </c>
      <c r="C12" s="10">
        <v>2</v>
      </c>
      <c r="D12" s="53">
        <v>1</v>
      </c>
      <c r="E12" s="53">
        <v>1</v>
      </c>
      <c r="F12" s="10">
        <v>12</v>
      </c>
      <c r="G12" s="10">
        <v>2</v>
      </c>
      <c r="H12" s="53">
        <v>2</v>
      </c>
      <c r="I12" s="10">
        <v>1</v>
      </c>
      <c r="J12" s="10">
        <v>12</v>
      </c>
      <c r="K12" s="53">
        <v>1</v>
      </c>
      <c r="L12" s="53">
        <v>12</v>
      </c>
      <c r="M12" s="48">
        <v>2</v>
      </c>
      <c r="N12" s="40">
        <v>5</v>
      </c>
    </row>
    <row r="13" spans="1:14" ht="15.75" thickBot="1">
      <c r="A13" s="12"/>
      <c r="B13" s="23" t="s">
        <v>8</v>
      </c>
      <c r="C13" s="14">
        <v>1</v>
      </c>
      <c r="D13" s="52">
        <v>1</v>
      </c>
      <c r="E13" s="14" t="s">
        <v>47</v>
      </c>
      <c r="F13" s="14">
        <v>2</v>
      </c>
      <c r="G13" s="14" t="s">
        <v>47</v>
      </c>
      <c r="H13" s="14" t="s">
        <v>47</v>
      </c>
      <c r="I13" s="14">
        <v>1</v>
      </c>
      <c r="J13" s="52" t="s">
        <v>47</v>
      </c>
      <c r="K13" s="52">
        <v>1</v>
      </c>
      <c r="L13" s="52">
        <v>1</v>
      </c>
      <c r="M13" s="49">
        <v>1</v>
      </c>
      <c r="N13" s="41">
        <v>4</v>
      </c>
    </row>
    <row r="14" spans="1:14" ht="15">
      <c r="A14" s="24">
        <v>6</v>
      </c>
      <c r="B14" s="25" t="s">
        <v>6</v>
      </c>
      <c r="C14" s="26">
        <v>1</v>
      </c>
      <c r="D14" s="26">
        <v>2</v>
      </c>
      <c r="E14" s="53" t="s">
        <v>51</v>
      </c>
      <c r="F14" s="26">
        <v>2</v>
      </c>
      <c r="G14" s="26" t="s">
        <v>52</v>
      </c>
      <c r="H14" s="26" t="s">
        <v>51</v>
      </c>
      <c r="I14" s="26">
        <v>1</v>
      </c>
      <c r="J14" s="53" t="s">
        <v>53</v>
      </c>
      <c r="K14" s="26">
        <v>2</v>
      </c>
      <c r="L14" s="53">
        <v>1</v>
      </c>
      <c r="M14" s="50">
        <v>1</v>
      </c>
      <c r="N14" s="42">
        <v>3</v>
      </c>
    </row>
    <row r="15" spans="1:14" ht="15.75" thickBot="1">
      <c r="A15" s="27"/>
      <c r="B15" s="28" t="s">
        <v>7</v>
      </c>
      <c r="C15" s="29">
        <v>1</v>
      </c>
      <c r="D15" s="29">
        <v>2</v>
      </c>
      <c r="E15" s="52">
        <v>1</v>
      </c>
      <c r="F15" s="29">
        <v>1</v>
      </c>
      <c r="G15" s="29">
        <v>2</v>
      </c>
      <c r="H15" s="52">
        <v>2</v>
      </c>
      <c r="I15" s="29">
        <v>1</v>
      </c>
      <c r="J15" s="29">
        <v>2</v>
      </c>
      <c r="K15" s="29" t="s">
        <v>47</v>
      </c>
      <c r="L15" s="52">
        <v>1</v>
      </c>
      <c r="M15" s="51">
        <v>1</v>
      </c>
      <c r="N15" s="43">
        <v>3</v>
      </c>
    </row>
    <row r="16" spans="1:14" ht="15">
      <c r="A16" s="8">
        <v>7</v>
      </c>
      <c r="B16" s="11" t="s">
        <v>23</v>
      </c>
      <c r="C16" s="10">
        <v>1</v>
      </c>
      <c r="D16" s="53">
        <v>1</v>
      </c>
      <c r="E16" s="53" t="s">
        <v>48</v>
      </c>
      <c r="F16" s="53" t="s">
        <v>48</v>
      </c>
      <c r="G16" s="10">
        <v>2</v>
      </c>
      <c r="H16" s="53" t="s">
        <v>50</v>
      </c>
      <c r="I16" s="10">
        <v>1</v>
      </c>
      <c r="J16" s="10">
        <v>1</v>
      </c>
      <c r="K16" s="53">
        <v>1</v>
      </c>
      <c r="L16" s="53">
        <v>1</v>
      </c>
      <c r="M16" s="48">
        <v>4</v>
      </c>
      <c r="N16" s="40">
        <v>6</v>
      </c>
    </row>
    <row r="17" spans="1:14" ht="15.75" thickBot="1">
      <c r="A17" s="12"/>
      <c r="B17" s="15" t="s">
        <v>15</v>
      </c>
      <c r="C17" s="14">
        <v>1</v>
      </c>
      <c r="D17" s="52">
        <v>1</v>
      </c>
      <c r="E17" s="14">
        <v>2</v>
      </c>
      <c r="F17" s="14">
        <v>2</v>
      </c>
      <c r="G17" s="14">
        <v>2</v>
      </c>
      <c r="H17" s="14" t="s">
        <v>47</v>
      </c>
      <c r="I17" s="14">
        <v>1</v>
      </c>
      <c r="J17" s="14">
        <v>1</v>
      </c>
      <c r="K17" s="14">
        <v>2</v>
      </c>
      <c r="L17" s="52">
        <v>1</v>
      </c>
      <c r="M17" s="49">
        <v>0</v>
      </c>
      <c r="N17" s="41">
        <v>2</v>
      </c>
    </row>
    <row r="18" spans="1:5" ht="15">
      <c r="A18" s="16"/>
      <c r="B18" s="17"/>
      <c r="C18" s="18"/>
      <c r="D18" s="19"/>
      <c r="E18" s="18"/>
    </row>
    <row r="19" spans="2:4" ht="15">
      <c r="B19" s="3" t="s">
        <v>26</v>
      </c>
      <c r="D19" s="5" t="s">
        <v>27</v>
      </c>
    </row>
    <row r="20" spans="1:14" ht="144.75" customHeight="1">
      <c r="A20" s="6"/>
      <c r="B20" s="6"/>
      <c r="C20" s="6" t="s">
        <v>38</v>
      </c>
      <c r="D20" s="6" t="s">
        <v>39</v>
      </c>
      <c r="E20" s="6" t="s">
        <v>40</v>
      </c>
      <c r="F20" s="6" t="s">
        <v>41</v>
      </c>
      <c r="G20" s="6" t="s">
        <v>42</v>
      </c>
      <c r="H20" s="6" t="s">
        <v>43</v>
      </c>
      <c r="I20" s="6" t="s">
        <v>49</v>
      </c>
      <c r="J20" s="6" t="s">
        <v>44</v>
      </c>
      <c r="K20" s="6" t="s">
        <v>45</v>
      </c>
      <c r="L20" s="6" t="s">
        <v>46</v>
      </c>
      <c r="M20" s="47"/>
      <c r="N20" s="45"/>
    </row>
    <row r="21" spans="1:14" ht="15.75" thickBot="1">
      <c r="A21" s="35"/>
      <c r="B21" s="35"/>
      <c r="C21" s="46" t="s">
        <v>54</v>
      </c>
      <c r="D21" s="46" t="s">
        <v>55</v>
      </c>
      <c r="E21" s="46" t="s">
        <v>58</v>
      </c>
      <c r="F21" s="46" t="s">
        <v>59</v>
      </c>
      <c r="G21" s="46" t="s">
        <v>60</v>
      </c>
      <c r="H21" s="46" t="s">
        <v>56</v>
      </c>
      <c r="I21" s="46" t="s">
        <v>57</v>
      </c>
      <c r="J21" s="46" t="s">
        <v>56</v>
      </c>
      <c r="K21" s="46" t="s">
        <v>56</v>
      </c>
      <c r="L21" s="46" t="s">
        <v>58</v>
      </c>
      <c r="M21" s="46" t="s">
        <v>24</v>
      </c>
      <c r="N21" s="46" t="s">
        <v>22</v>
      </c>
    </row>
    <row r="22" spans="1:14" ht="15">
      <c r="A22" s="8">
        <v>1</v>
      </c>
      <c r="B22" s="9" t="s">
        <v>4</v>
      </c>
      <c r="C22" s="10">
        <v>2</v>
      </c>
      <c r="D22" s="10">
        <v>1</v>
      </c>
      <c r="E22" s="53">
        <v>2</v>
      </c>
      <c r="F22" s="53">
        <v>12</v>
      </c>
      <c r="G22" s="10">
        <v>2</v>
      </c>
      <c r="H22" s="10">
        <v>2</v>
      </c>
      <c r="I22" s="53">
        <v>12</v>
      </c>
      <c r="J22" s="10">
        <v>1</v>
      </c>
      <c r="K22" s="10">
        <v>12</v>
      </c>
      <c r="L22" s="53">
        <v>2</v>
      </c>
      <c r="M22" s="48">
        <v>1</v>
      </c>
      <c r="N22" s="40">
        <v>4</v>
      </c>
    </row>
    <row r="23" spans="1:14" ht="15.75" thickBot="1">
      <c r="A23" s="12"/>
      <c r="B23" s="19" t="s">
        <v>23</v>
      </c>
      <c r="C23" s="14">
        <v>2</v>
      </c>
      <c r="D23" s="14">
        <v>1</v>
      </c>
      <c r="E23" s="14">
        <v>1</v>
      </c>
      <c r="F23" s="52">
        <v>1</v>
      </c>
      <c r="G23" s="52">
        <v>1</v>
      </c>
      <c r="H23" s="14">
        <v>2</v>
      </c>
      <c r="I23" s="52">
        <v>1</v>
      </c>
      <c r="J23" s="14">
        <v>1</v>
      </c>
      <c r="K23" s="14">
        <v>1</v>
      </c>
      <c r="L23" s="52">
        <v>2</v>
      </c>
      <c r="M23" s="49">
        <v>1</v>
      </c>
      <c r="N23" s="41">
        <v>4</v>
      </c>
    </row>
    <row r="24" spans="1:14" ht="15">
      <c r="A24" s="24">
        <v>2</v>
      </c>
      <c r="B24" s="31" t="s">
        <v>13</v>
      </c>
      <c r="C24" s="26" t="s">
        <v>50</v>
      </c>
      <c r="D24" s="26">
        <v>1</v>
      </c>
      <c r="E24" s="53" t="s">
        <v>50</v>
      </c>
      <c r="F24" s="53">
        <v>1</v>
      </c>
      <c r="G24" s="53">
        <v>1</v>
      </c>
      <c r="H24" s="26">
        <v>2</v>
      </c>
      <c r="I24" s="53" t="s">
        <v>48</v>
      </c>
      <c r="J24" s="26">
        <v>1</v>
      </c>
      <c r="K24" s="26">
        <v>1</v>
      </c>
      <c r="L24" s="26">
        <v>1</v>
      </c>
      <c r="M24" s="50">
        <v>4</v>
      </c>
      <c r="N24" s="44">
        <v>4</v>
      </c>
    </row>
    <row r="25" spans="1:14" ht="15.75" thickBot="1">
      <c r="A25" s="27"/>
      <c r="B25" s="32" t="s">
        <v>0</v>
      </c>
      <c r="C25" s="29" t="s">
        <v>47</v>
      </c>
      <c r="D25" s="29">
        <v>1</v>
      </c>
      <c r="E25" s="29" t="s">
        <v>47</v>
      </c>
      <c r="F25" s="29">
        <v>2</v>
      </c>
      <c r="G25" s="29">
        <v>2</v>
      </c>
      <c r="H25" s="52" t="s">
        <v>47</v>
      </c>
      <c r="I25" s="29">
        <v>2</v>
      </c>
      <c r="J25" s="29">
        <v>1</v>
      </c>
      <c r="K25" s="52" t="s">
        <v>47</v>
      </c>
      <c r="L25" s="52">
        <v>2</v>
      </c>
      <c r="M25" s="51">
        <v>3</v>
      </c>
      <c r="N25" s="43">
        <v>3</v>
      </c>
    </row>
    <row r="26" spans="1:14" ht="15">
      <c r="A26" s="8">
        <v>3</v>
      </c>
      <c r="B26" s="11" t="s">
        <v>6</v>
      </c>
      <c r="C26" s="10">
        <v>2</v>
      </c>
      <c r="D26" s="10">
        <v>1</v>
      </c>
      <c r="E26" s="53" t="s">
        <v>52</v>
      </c>
      <c r="F26" s="53">
        <v>1</v>
      </c>
      <c r="G26" s="53">
        <v>1</v>
      </c>
      <c r="H26" s="10">
        <v>1</v>
      </c>
      <c r="I26" s="10">
        <v>2</v>
      </c>
      <c r="J26" s="53" t="s">
        <v>51</v>
      </c>
      <c r="K26" s="53" t="s">
        <v>52</v>
      </c>
      <c r="L26" s="53">
        <v>2</v>
      </c>
      <c r="M26" s="48">
        <v>2</v>
      </c>
      <c r="N26" s="40">
        <v>6</v>
      </c>
    </row>
    <row r="27" spans="1:14" ht="15.75" thickBot="1">
      <c r="A27" s="20"/>
      <c r="B27" s="15" t="s">
        <v>5</v>
      </c>
      <c r="C27" s="21">
        <v>2</v>
      </c>
      <c r="D27" s="21">
        <v>1</v>
      </c>
      <c r="E27" s="80">
        <v>2</v>
      </c>
      <c r="F27" s="80">
        <v>1</v>
      </c>
      <c r="G27" s="80">
        <v>1</v>
      </c>
      <c r="H27" s="21">
        <v>2</v>
      </c>
      <c r="I27" s="80">
        <v>1</v>
      </c>
      <c r="J27" s="21">
        <v>1</v>
      </c>
      <c r="K27" s="21">
        <v>1</v>
      </c>
      <c r="L27" s="80">
        <v>2</v>
      </c>
      <c r="M27" s="49">
        <v>1</v>
      </c>
      <c r="N27" s="41">
        <v>5</v>
      </c>
    </row>
    <row r="28" spans="1:14" ht="15">
      <c r="A28" s="24">
        <v>4</v>
      </c>
      <c r="B28" s="33" t="s">
        <v>14</v>
      </c>
      <c r="C28" s="26">
        <v>2</v>
      </c>
      <c r="D28" s="53">
        <v>12</v>
      </c>
      <c r="E28" s="53">
        <v>2</v>
      </c>
      <c r="F28" s="53">
        <v>1</v>
      </c>
      <c r="G28" s="26" t="s">
        <v>47</v>
      </c>
      <c r="H28" s="26">
        <v>12</v>
      </c>
      <c r="I28" s="53">
        <v>1</v>
      </c>
      <c r="J28" s="26">
        <v>12</v>
      </c>
      <c r="K28" s="26">
        <v>2</v>
      </c>
      <c r="L28" s="53">
        <v>2</v>
      </c>
      <c r="M28" s="50">
        <v>2</v>
      </c>
      <c r="N28" s="42">
        <v>5</v>
      </c>
    </row>
    <row r="29" spans="1:14" ht="15.75" thickBot="1">
      <c r="A29" s="27"/>
      <c r="B29" s="30" t="s">
        <v>1</v>
      </c>
      <c r="C29" s="29">
        <v>2</v>
      </c>
      <c r="D29" s="29">
        <v>1</v>
      </c>
      <c r="E29" s="52">
        <v>2</v>
      </c>
      <c r="F29" s="52">
        <v>1</v>
      </c>
      <c r="G29" s="52">
        <v>1</v>
      </c>
      <c r="H29" s="29">
        <v>2</v>
      </c>
      <c r="I29" s="29" t="s">
        <v>47</v>
      </c>
      <c r="J29" s="29">
        <v>1</v>
      </c>
      <c r="K29" s="29">
        <v>1</v>
      </c>
      <c r="L29" s="52">
        <v>2</v>
      </c>
      <c r="M29" s="51">
        <v>1</v>
      </c>
      <c r="N29" s="43">
        <v>4</v>
      </c>
    </row>
    <row r="30" spans="1:14" ht="15">
      <c r="A30" s="8">
        <v>5</v>
      </c>
      <c r="B30" s="11" t="s">
        <v>7</v>
      </c>
      <c r="C30" s="10">
        <v>2</v>
      </c>
      <c r="D30" s="10">
        <v>1</v>
      </c>
      <c r="E30" s="53">
        <v>12</v>
      </c>
      <c r="F30" s="53">
        <v>12</v>
      </c>
      <c r="G30" s="53">
        <v>1</v>
      </c>
      <c r="H30" s="10">
        <v>2</v>
      </c>
      <c r="I30" s="53">
        <v>1</v>
      </c>
      <c r="J30" s="10">
        <v>1</v>
      </c>
      <c r="K30" s="53" t="s">
        <v>48</v>
      </c>
      <c r="L30" s="53">
        <v>2</v>
      </c>
      <c r="M30" s="48">
        <v>2</v>
      </c>
      <c r="N30" s="40">
        <v>6</v>
      </c>
    </row>
    <row r="31" spans="1:14" ht="15.75" thickBot="1">
      <c r="A31" s="12"/>
      <c r="B31" s="15" t="s">
        <v>3</v>
      </c>
      <c r="C31" s="14">
        <v>2</v>
      </c>
      <c r="D31" s="14">
        <v>1</v>
      </c>
      <c r="E31" s="52">
        <v>2</v>
      </c>
      <c r="F31" s="14" t="s">
        <v>47</v>
      </c>
      <c r="G31" s="52">
        <v>1</v>
      </c>
      <c r="H31" s="14">
        <v>2</v>
      </c>
      <c r="I31" s="52">
        <v>1</v>
      </c>
      <c r="J31" s="14">
        <v>1</v>
      </c>
      <c r="K31" s="52" t="s">
        <v>47</v>
      </c>
      <c r="L31" s="14" t="s">
        <v>17</v>
      </c>
      <c r="M31" s="49">
        <v>0</v>
      </c>
      <c r="N31" s="41">
        <v>4</v>
      </c>
    </row>
    <row r="32" spans="1:14" ht="15">
      <c r="A32" s="24">
        <v>6</v>
      </c>
      <c r="B32" s="25" t="s">
        <v>8</v>
      </c>
      <c r="C32" s="26">
        <v>2</v>
      </c>
      <c r="D32" s="26">
        <v>1</v>
      </c>
      <c r="E32" s="53">
        <v>12</v>
      </c>
      <c r="F32" s="53">
        <v>12</v>
      </c>
      <c r="G32" s="53">
        <v>1</v>
      </c>
      <c r="H32" s="26">
        <v>2</v>
      </c>
      <c r="I32" s="53">
        <v>1</v>
      </c>
      <c r="J32" s="26">
        <v>1</v>
      </c>
      <c r="K32" s="53" t="s">
        <v>48</v>
      </c>
      <c r="L32" s="53">
        <v>2</v>
      </c>
      <c r="M32" s="50">
        <v>1</v>
      </c>
      <c r="N32" s="42">
        <v>6</v>
      </c>
    </row>
    <row r="33" spans="1:14" ht="15.75" thickBot="1">
      <c r="A33" s="27"/>
      <c r="B33" s="30" t="s">
        <v>2</v>
      </c>
      <c r="C33" s="52">
        <v>1</v>
      </c>
      <c r="D33" s="29">
        <v>1</v>
      </c>
      <c r="E33" s="29" t="s">
        <v>47</v>
      </c>
      <c r="F33" s="52">
        <v>1</v>
      </c>
      <c r="G33" s="52">
        <v>1</v>
      </c>
      <c r="H33" s="29">
        <v>2</v>
      </c>
      <c r="I33" s="52">
        <v>1</v>
      </c>
      <c r="J33" s="29">
        <v>1</v>
      </c>
      <c r="K33" s="52" t="s">
        <v>47</v>
      </c>
      <c r="L33" s="52">
        <v>2</v>
      </c>
      <c r="M33" s="51">
        <v>1</v>
      </c>
      <c r="N33" s="43">
        <v>6</v>
      </c>
    </row>
    <row r="34" spans="1:14" ht="15">
      <c r="A34" s="8">
        <v>7</v>
      </c>
      <c r="B34" s="11" t="s">
        <v>15</v>
      </c>
      <c r="C34" s="10">
        <v>2</v>
      </c>
      <c r="D34" s="53">
        <v>12</v>
      </c>
      <c r="E34" s="53">
        <v>2</v>
      </c>
      <c r="F34" s="53">
        <v>12</v>
      </c>
      <c r="G34" s="53">
        <v>12</v>
      </c>
      <c r="H34" s="10">
        <v>2</v>
      </c>
      <c r="I34" s="53">
        <v>1</v>
      </c>
      <c r="J34" s="10">
        <v>1</v>
      </c>
      <c r="K34" s="10">
        <v>1</v>
      </c>
      <c r="L34" s="53">
        <v>2</v>
      </c>
      <c r="M34" s="48">
        <v>2</v>
      </c>
      <c r="N34" s="40">
        <v>6</v>
      </c>
    </row>
    <row r="35" spans="1:14" ht="15.75" thickBot="1">
      <c r="A35" s="12"/>
      <c r="B35" s="15" t="s">
        <v>16</v>
      </c>
      <c r="C35" s="52">
        <v>1</v>
      </c>
      <c r="D35" s="52">
        <v>2</v>
      </c>
      <c r="E35" s="52">
        <v>2</v>
      </c>
      <c r="F35" s="52">
        <v>1</v>
      </c>
      <c r="G35" s="14">
        <v>2</v>
      </c>
      <c r="H35" s="14">
        <v>2</v>
      </c>
      <c r="I35" s="14">
        <v>2</v>
      </c>
      <c r="J35" s="14">
        <v>2</v>
      </c>
      <c r="K35" s="14">
        <v>1</v>
      </c>
      <c r="L35" s="52">
        <v>2</v>
      </c>
      <c r="M35" s="49">
        <v>1</v>
      </c>
      <c r="N35" s="41">
        <v>5</v>
      </c>
    </row>
  </sheetData>
  <printOptions/>
  <pageMargins left="1.0236220472440944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85" zoomScaleNormal="185" workbookViewId="0" topLeftCell="A1">
      <selection activeCell="E10" sqref="E10"/>
    </sheetView>
  </sheetViews>
  <sheetFormatPr defaultColWidth="9.00390625" defaultRowHeight="12.75"/>
  <cols>
    <col min="1" max="1" width="4.125" style="2" customWidth="1"/>
    <col min="2" max="2" width="21.625" style="2" customWidth="1"/>
    <col min="3" max="6" width="8.00390625" style="2" customWidth="1"/>
    <col min="7" max="7" width="5.25390625" style="2" customWidth="1"/>
    <col min="8" max="8" width="1.75390625" style="2" customWidth="1"/>
    <col min="9" max="9" width="5.25390625" style="2" customWidth="1"/>
    <col min="10" max="10" width="8.75390625" style="2" customWidth="1"/>
    <col min="11" max="11" width="8.00390625" style="2" customWidth="1"/>
    <col min="12" max="12" width="5.375" style="2" customWidth="1"/>
    <col min="13" max="16384" width="9.125" style="2" customWidth="1"/>
  </cols>
  <sheetData>
    <row r="1" ht="18">
      <c r="B1" s="1" t="s">
        <v>63</v>
      </c>
    </row>
    <row r="2" spans="1:11" ht="18">
      <c r="A2" s="22" t="s">
        <v>9</v>
      </c>
      <c r="B2" s="22" t="s">
        <v>10</v>
      </c>
      <c r="C2" s="22" t="s">
        <v>11</v>
      </c>
      <c r="D2" s="22" t="s">
        <v>18</v>
      </c>
      <c r="E2" s="22" t="s">
        <v>19</v>
      </c>
      <c r="F2" s="22" t="s">
        <v>20</v>
      </c>
      <c r="G2" s="36"/>
      <c r="H2" s="37" t="s">
        <v>21</v>
      </c>
      <c r="I2" s="38"/>
      <c r="J2" s="22" t="s">
        <v>12</v>
      </c>
      <c r="K2" s="22" t="s">
        <v>22</v>
      </c>
    </row>
    <row r="3" spans="1:12" ht="18">
      <c r="A3" s="54">
        <v>1</v>
      </c>
      <c r="B3" s="54" t="s">
        <v>8</v>
      </c>
      <c r="C3" s="55">
        <f>SUM(D3:F3)</f>
        <v>10</v>
      </c>
      <c r="D3" s="55">
        <v>6</v>
      </c>
      <c r="E3" s="55">
        <v>3</v>
      </c>
      <c r="F3" s="55">
        <v>1</v>
      </c>
      <c r="G3" s="56">
        <v>21</v>
      </c>
      <c r="H3" s="57" t="s">
        <v>17</v>
      </c>
      <c r="I3" s="58">
        <v>11</v>
      </c>
      <c r="J3" s="55">
        <f>D3*3+E3</f>
        <v>21</v>
      </c>
      <c r="K3" s="55">
        <v>54</v>
      </c>
      <c r="L3" s="39">
        <f>G3-I3</f>
        <v>10</v>
      </c>
    </row>
    <row r="4" spans="1:12" ht="18">
      <c r="A4" s="54">
        <v>2</v>
      </c>
      <c r="B4" s="54" t="s">
        <v>2</v>
      </c>
      <c r="C4" s="55">
        <f>SUM(D4:F4)</f>
        <v>10</v>
      </c>
      <c r="D4" s="55">
        <v>6</v>
      </c>
      <c r="E4" s="55">
        <v>1</v>
      </c>
      <c r="F4" s="55">
        <v>3</v>
      </c>
      <c r="G4" s="56">
        <v>18</v>
      </c>
      <c r="H4" s="57" t="s">
        <v>17</v>
      </c>
      <c r="I4" s="58">
        <v>11</v>
      </c>
      <c r="J4" s="55">
        <f>D4*3+E4</f>
        <v>19</v>
      </c>
      <c r="K4" s="55">
        <v>49</v>
      </c>
      <c r="L4" s="39">
        <f>G4-I4</f>
        <v>7</v>
      </c>
    </row>
    <row r="5" spans="1:12" ht="18">
      <c r="A5" s="54">
        <v>3</v>
      </c>
      <c r="B5" s="54" t="s">
        <v>13</v>
      </c>
      <c r="C5" s="55">
        <f>SUM(D5:F5)</f>
        <v>10</v>
      </c>
      <c r="D5" s="55">
        <v>6</v>
      </c>
      <c r="E5" s="55">
        <v>1</v>
      </c>
      <c r="F5" s="55">
        <v>3</v>
      </c>
      <c r="G5" s="56">
        <v>17</v>
      </c>
      <c r="H5" s="57" t="s">
        <v>17</v>
      </c>
      <c r="I5" s="58">
        <v>15</v>
      </c>
      <c r="J5" s="55">
        <f>D5*3+E5</f>
        <v>19</v>
      </c>
      <c r="K5" s="55">
        <v>44</v>
      </c>
      <c r="L5" s="39">
        <f>G5-I5</f>
        <v>2</v>
      </c>
    </row>
    <row r="6" spans="1:12" ht="18">
      <c r="A6" s="59">
        <v>4</v>
      </c>
      <c r="B6" s="64" t="s">
        <v>15</v>
      </c>
      <c r="C6" s="60">
        <f>SUM(D6:F6)</f>
        <v>10</v>
      </c>
      <c r="D6" s="60">
        <v>6</v>
      </c>
      <c r="E6" s="60">
        <v>0</v>
      </c>
      <c r="F6" s="60">
        <v>4</v>
      </c>
      <c r="G6" s="61">
        <v>12</v>
      </c>
      <c r="H6" s="62" t="s">
        <v>17</v>
      </c>
      <c r="I6" s="63">
        <v>21</v>
      </c>
      <c r="J6" s="60">
        <f>D6*3+E6</f>
        <v>18</v>
      </c>
      <c r="K6" s="60">
        <v>40</v>
      </c>
      <c r="L6" s="39">
        <f>G6-I6</f>
        <v>-9</v>
      </c>
    </row>
    <row r="7" spans="1:12" ht="18">
      <c r="A7" s="59">
        <v>5</v>
      </c>
      <c r="B7" s="64" t="s">
        <v>23</v>
      </c>
      <c r="C7" s="60">
        <f>SUM(D7:F7)</f>
        <v>10</v>
      </c>
      <c r="D7" s="60">
        <v>5</v>
      </c>
      <c r="E7" s="60">
        <v>2</v>
      </c>
      <c r="F7" s="60">
        <v>3</v>
      </c>
      <c r="G7" s="61">
        <v>15</v>
      </c>
      <c r="H7" s="62" t="s">
        <v>17</v>
      </c>
      <c r="I7" s="63">
        <v>8</v>
      </c>
      <c r="J7" s="60">
        <f>D7*3+E7</f>
        <v>17</v>
      </c>
      <c r="K7" s="60">
        <v>50</v>
      </c>
      <c r="L7" s="39">
        <f>G7-I7</f>
        <v>7</v>
      </c>
    </row>
    <row r="8" spans="1:12" ht="18">
      <c r="A8" s="59">
        <v>6</v>
      </c>
      <c r="B8" s="59" t="s">
        <v>16</v>
      </c>
      <c r="C8" s="60">
        <f>SUM(D8:F8)</f>
        <v>10</v>
      </c>
      <c r="D8" s="60">
        <v>5</v>
      </c>
      <c r="E8" s="60">
        <v>0</v>
      </c>
      <c r="F8" s="60">
        <v>5</v>
      </c>
      <c r="G8" s="61">
        <v>16</v>
      </c>
      <c r="H8" s="62" t="s">
        <v>17</v>
      </c>
      <c r="I8" s="63">
        <v>14</v>
      </c>
      <c r="J8" s="60">
        <f>D8*3+E8</f>
        <v>15</v>
      </c>
      <c r="K8" s="60">
        <v>48</v>
      </c>
      <c r="L8" s="39">
        <f>G8-I8</f>
        <v>2</v>
      </c>
    </row>
    <row r="9" spans="1:12" ht="18">
      <c r="A9" s="65">
        <v>7</v>
      </c>
      <c r="B9" s="65" t="s">
        <v>5</v>
      </c>
      <c r="C9" s="66">
        <f>SUM(D9:F9)</f>
        <v>10</v>
      </c>
      <c r="D9" s="66">
        <v>5</v>
      </c>
      <c r="E9" s="66">
        <v>0</v>
      </c>
      <c r="F9" s="66">
        <v>5</v>
      </c>
      <c r="G9" s="67">
        <v>16</v>
      </c>
      <c r="H9" s="68" t="s">
        <v>17</v>
      </c>
      <c r="I9" s="69">
        <v>14</v>
      </c>
      <c r="J9" s="66">
        <f>D9*3+E9</f>
        <v>15</v>
      </c>
      <c r="K9" s="66">
        <v>47</v>
      </c>
      <c r="L9" s="39">
        <f>G9-I9</f>
        <v>2</v>
      </c>
    </row>
    <row r="10" spans="1:12" ht="18">
      <c r="A10" s="65">
        <v>8</v>
      </c>
      <c r="B10" s="65" t="s">
        <v>14</v>
      </c>
      <c r="C10" s="66">
        <f>SUM(D10:F10)</f>
        <v>10</v>
      </c>
      <c r="D10" s="66">
        <v>4</v>
      </c>
      <c r="E10" s="66">
        <v>1</v>
      </c>
      <c r="F10" s="66">
        <v>5</v>
      </c>
      <c r="G10" s="67">
        <v>16</v>
      </c>
      <c r="H10" s="68" t="s">
        <v>17</v>
      </c>
      <c r="I10" s="69">
        <v>15</v>
      </c>
      <c r="J10" s="66">
        <f>D10*3+E10</f>
        <v>13</v>
      </c>
      <c r="K10" s="66">
        <v>49</v>
      </c>
      <c r="L10" s="39">
        <f>G10-I10</f>
        <v>1</v>
      </c>
    </row>
    <row r="11" spans="1:12" ht="18">
      <c r="A11" s="70">
        <v>9</v>
      </c>
      <c r="B11" s="70" t="s">
        <v>7</v>
      </c>
      <c r="C11" s="71">
        <f>SUM(D11:F11)</f>
        <v>10</v>
      </c>
      <c r="D11" s="71">
        <v>4</v>
      </c>
      <c r="E11" s="71">
        <v>1</v>
      </c>
      <c r="F11" s="71">
        <v>5</v>
      </c>
      <c r="G11" s="72">
        <v>10</v>
      </c>
      <c r="H11" s="73" t="s">
        <v>17</v>
      </c>
      <c r="I11" s="74">
        <v>10</v>
      </c>
      <c r="J11" s="71">
        <f>D11*3+E11</f>
        <v>13</v>
      </c>
      <c r="K11" s="71">
        <v>47</v>
      </c>
      <c r="L11" s="39">
        <f>G11-I11</f>
        <v>0</v>
      </c>
    </row>
    <row r="12" spans="1:12" ht="18">
      <c r="A12" s="70">
        <v>10</v>
      </c>
      <c r="B12" s="70" t="s">
        <v>0</v>
      </c>
      <c r="C12" s="71">
        <f>SUM(D12:F12)</f>
        <v>10</v>
      </c>
      <c r="D12" s="71">
        <v>4</v>
      </c>
      <c r="E12" s="71">
        <v>0</v>
      </c>
      <c r="F12" s="71">
        <v>6</v>
      </c>
      <c r="G12" s="72">
        <v>18</v>
      </c>
      <c r="H12" s="73" t="s">
        <v>17</v>
      </c>
      <c r="I12" s="74">
        <v>17</v>
      </c>
      <c r="J12" s="71">
        <f>D12*3+E12</f>
        <v>12</v>
      </c>
      <c r="K12" s="71">
        <v>42</v>
      </c>
      <c r="L12" s="39">
        <f>G12-I12</f>
        <v>1</v>
      </c>
    </row>
    <row r="13" spans="1:12" ht="18">
      <c r="A13" s="70">
        <v>11</v>
      </c>
      <c r="B13" s="70" t="s">
        <v>6</v>
      </c>
      <c r="C13" s="71">
        <f>SUM(D13:F13)</f>
        <v>10</v>
      </c>
      <c r="D13" s="71">
        <v>3</v>
      </c>
      <c r="E13" s="71">
        <v>2</v>
      </c>
      <c r="F13" s="71">
        <v>5</v>
      </c>
      <c r="G13" s="72">
        <v>12</v>
      </c>
      <c r="H13" s="73" t="s">
        <v>17</v>
      </c>
      <c r="I13" s="74">
        <v>17</v>
      </c>
      <c r="J13" s="71">
        <f>D13*3+E13</f>
        <v>11</v>
      </c>
      <c r="K13" s="71">
        <v>42</v>
      </c>
      <c r="L13" s="39">
        <f>G13-I13</f>
        <v>-5</v>
      </c>
    </row>
    <row r="14" spans="1:12" ht="18">
      <c r="A14" s="75">
        <v>12</v>
      </c>
      <c r="B14" s="75" t="s">
        <v>4</v>
      </c>
      <c r="C14" s="76">
        <f>SUM(D14:F14)</f>
        <v>10</v>
      </c>
      <c r="D14" s="76">
        <v>3</v>
      </c>
      <c r="E14" s="76">
        <v>2</v>
      </c>
      <c r="F14" s="76">
        <v>5</v>
      </c>
      <c r="G14" s="77">
        <v>11</v>
      </c>
      <c r="H14" s="78" t="s">
        <v>17</v>
      </c>
      <c r="I14" s="79">
        <v>20</v>
      </c>
      <c r="J14" s="76">
        <f>D14*3+E14</f>
        <v>11</v>
      </c>
      <c r="K14" s="76">
        <v>43</v>
      </c>
      <c r="L14" s="39">
        <f>G14-I14</f>
        <v>-9</v>
      </c>
    </row>
    <row r="15" spans="1:12" ht="18">
      <c r="A15" s="75">
        <v>13</v>
      </c>
      <c r="B15" s="75" t="s">
        <v>1</v>
      </c>
      <c r="C15" s="76">
        <f>SUM(D15:F15)</f>
        <v>10</v>
      </c>
      <c r="D15" s="76">
        <v>2</v>
      </c>
      <c r="E15" s="76">
        <v>3</v>
      </c>
      <c r="F15" s="76">
        <v>5</v>
      </c>
      <c r="G15" s="77">
        <v>16</v>
      </c>
      <c r="H15" s="78" t="s">
        <v>17</v>
      </c>
      <c r="I15" s="79">
        <v>19</v>
      </c>
      <c r="J15" s="76">
        <f>D15*3+E15</f>
        <v>9</v>
      </c>
      <c r="K15" s="76">
        <v>44</v>
      </c>
      <c r="L15" s="39">
        <f>G15-I15</f>
        <v>-3</v>
      </c>
    </row>
    <row r="16" spans="1:12" ht="18">
      <c r="A16" s="75">
        <v>14</v>
      </c>
      <c r="B16" s="75" t="s">
        <v>3</v>
      </c>
      <c r="C16" s="76">
        <f>SUM(D16:F16)</f>
        <v>10</v>
      </c>
      <c r="D16" s="76">
        <v>2</v>
      </c>
      <c r="E16" s="76">
        <v>2</v>
      </c>
      <c r="F16" s="76">
        <v>6</v>
      </c>
      <c r="G16" s="77">
        <v>8</v>
      </c>
      <c r="H16" s="78" t="s">
        <v>17</v>
      </c>
      <c r="I16" s="79">
        <v>14</v>
      </c>
      <c r="J16" s="76">
        <f>D16*3+E16</f>
        <v>8</v>
      </c>
      <c r="K16" s="76">
        <v>45</v>
      </c>
      <c r="L16" s="39">
        <f>G16-I16</f>
        <v>-6</v>
      </c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ANDREUS</dc:creator>
  <cp:keywords/>
  <dc:description/>
  <cp:lastModifiedBy>Admin</cp:lastModifiedBy>
  <cp:lastPrinted>2012-11-13T17:05:09Z</cp:lastPrinted>
  <dcterms:created xsi:type="dcterms:W3CDTF">2009-09-23T07:27:46Z</dcterms:created>
  <dcterms:modified xsi:type="dcterms:W3CDTF">2012-12-04T02:18:02Z</dcterms:modified>
  <cp:category/>
  <cp:version/>
  <cp:contentType/>
  <cp:contentStatus/>
</cp:coreProperties>
</file>